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1福祉総務課\2023年度（令和5年度）一時利用★★★※既に使用しているので一括消去等しないでください\H_災害救助\H7_災害福祉支援センター\H701_災害福祉支援体制整備事業（ＤＷＡＴ）\20230531 災害派遣福祉チームの組成に係るチーム員の推薦について\送付分\"/>
    </mc:Choice>
  </mc:AlternateContent>
  <bookViews>
    <workbookView xWindow="0" yWindow="0" windowWidth="20490" windowHeight="7770"/>
  </bookViews>
  <sheets>
    <sheet name="様式１" sheetId="1" r:id="rId1"/>
    <sheet name="記載例" sheetId="4" r:id="rId2"/>
    <sheet name="チーム員推薦票（コピー用）" sheetId="2" r:id="rId3"/>
  </sheets>
  <definedNames>
    <definedName name="_xlnm._FilterDatabase" localSheetId="2" hidden="1">'チーム員推薦票（コピー用）'!$B$2:$BE$3</definedName>
    <definedName name="_xlnm.Print_Area" localSheetId="2">'チーム員推薦票（コピー用）'!$A$1:$BE$3</definedName>
    <definedName name="_xlnm.Print_Area" localSheetId="1">記載例!$A$1:$P$54</definedName>
    <definedName name="_xlnm.Print_Area" localSheetId="0">様式１!$A$1:$P$54</definedName>
    <definedName name="_xlnm.Print_Titles" localSheetId="2">'チーム員推薦票（コピー用）'!$D:$D,'チーム員推薦票（コピー用）'!$1:$2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" i="2" l="1"/>
  <c r="AC3" i="2"/>
  <c r="AB3" i="2"/>
  <c r="AA3" i="2"/>
  <c r="Z3" i="2"/>
  <c r="P3" i="2"/>
  <c r="AU3" i="2" l="1"/>
  <c r="BC3" i="2"/>
  <c r="BD3" i="2" s="1"/>
  <c r="BE3" i="2" s="1"/>
  <c r="BB3" i="2"/>
  <c r="BA3" i="2"/>
  <c r="AZ3" i="2"/>
  <c r="AY3" i="2"/>
  <c r="AX3" i="2"/>
  <c r="AW3" i="2"/>
  <c r="AV3" i="2"/>
  <c r="AT3" i="2"/>
  <c r="AS3" i="2"/>
  <c r="AR3" i="2"/>
  <c r="AP3" i="2"/>
  <c r="AO3" i="2"/>
  <c r="AQ3" i="2"/>
  <c r="AN3" i="2"/>
  <c r="AM3" i="2"/>
  <c r="AL3" i="2"/>
  <c r="AK3" i="2"/>
  <c r="AJ3" i="2"/>
  <c r="AI3" i="2"/>
  <c r="AH3" i="2"/>
  <c r="AG3" i="2"/>
  <c r="AF3" i="2"/>
  <c r="AE3" i="2"/>
  <c r="Y3" i="2"/>
  <c r="X3" i="2"/>
  <c r="W3" i="2"/>
  <c r="V3" i="2"/>
  <c r="U3" i="2"/>
  <c r="T3" i="2"/>
  <c r="S3" i="2"/>
  <c r="R3" i="2"/>
  <c r="Q3" i="2"/>
  <c r="E3" i="2"/>
  <c r="O3" i="2" l="1"/>
  <c r="N3" i="2"/>
  <c r="M3" i="2"/>
  <c r="D3" i="2" l="1"/>
  <c r="C3" i="2"/>
</calcChain>
</file>

<file path=xl/comments1.xml><?xml version="1.0" encoding="utf-8"?>
<comments xmlns="http://schemas.openxmlformats.org/spreadsheetml/2006/main">
  <authors>
    <author>福岡県</author>
  </authors>
  <commentList>
    <comment ref="N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西暦で入力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姓と名に分ける</t>
        </r>
      </text>
    </comment>
    <comment ref="D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</t>
        </r>
        <r>
          <rPr>
            <sz val="9"/>
            <color indexed="81"/>
            <rFont val="ＭＳ Ｐゴシック"/>
            <family val="3"/>
            <charset val="128"/>
          </rPr>
          <t>:
郵便物送付先をプルダウンから選択</t>
        </r>
      </text>
    </comment>
  </commentList>
</comments>
</file>

<file path=xl/comments2.xml><?xml version="1.0" encoding="utf-8"?>
<comments xmlns="http://schemas.openxmlformats.org/spreadsheetml/2006/main">
  <authors>
    <author>福岡県</author>
  </authors>
  <commentList>
    <comment ref="N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西暦で入力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姓と名に分ける</t>
        </r>
      </text>
    </comment>
    <comment ref="D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</t>
        </r>
        <r>
          <rPr>
            <sz val="9"/>
            <color indexed="81"/>
            <rFont val="ＭＳ Ｐゴシック"/>
            <family val="3"/>
            <charset val="128"/>
          </rPr>
          <t>:
郵便物送付先をプルダウンから選択</t>
        </r>
      </text>
    </comment>
  </commentList>
</comments>
</file>

<file path=xl/sharedStrings.xml><?xml version="1.0" encoding="utf-8"?>
<sst xmlns="http://schemas.openxmlformats.org/spreadsheetml/2006/main" count="290" uniqueCount="156">
  <si>
    <t>推薦母体（ネットワーク協議会構成団体の名称）</t>
    <rPh sb="0" eb="2">
      <t>スイセン</t>
    </rPh>
    <rPh sb="2" eb="4">
      <t>ボタイ</t>
    </rPh>
    <rPh sb="11" eb="14">
      <t>キョウギカイ</t>
    </rPh>
    <rPh sb="14" eb="16">
      <t>コウセイ</t>
    </rPh>
    <rPh sb="16" eb="18">
      <t>ダンタイ</t>
    </rPh>
    <rPh sb="19" eb="21">
      <t>メイショウ</t>
    </rPh>
    <phoneticPr fontId="1"/>
  </si>
  <si>
    <t>記入日</t>
    <rPh sb="0" eb="2">
      <t>キニュウ</t>
    </rPh>
    <rPh sb="2" eb="3">
      <t>ビ</t>
    </rPh>
    <phoneticPr fontId="1"/>
  </si>
  <si>
    <t>ふりがな</t>
    <phoneticPr fontId="1"/>
  </si>
  <si>
    <t>氏名</t>
    <rPh sb="0" eb="2">
      <t>シメイ</t>
    </rPh>
    <phoneticPr fontId="1"/>
  </si>
  <si>
    <t>災害発生時・災害対応時の連絡先</t>
    <rPh sb="0" eb="2">
      <t>サイガイ</t>
    </rPh>
    <rPh sb="2" eb="4">
      <t>ハッセイ</t>
    </rPh>
    <rPh sb="4" eb="5">
      <t>ジ</t>
    </rPh>
    <rPh sb="6" eb="8">
      <t>サイガイ</t>
    </rPh>
    <rPh sb="8" eb="10">
      <t>タイオウ</t>
    </rPh>
    <rPh sb="10" eb="11">
      <t>ジ</t>
    </rPh>
    <rPh sb="12" eb="15">
      <t>レンラクサキ</t>
    </rPh>
    <phoneticPr fontId="1"/>
  </si>
  <si>
    <t>本人</t>
    <rPh sb="0" eb="2">
      <t>ホンニン</t>
    </rPh>
    <phoneticPr fontId="1"/>
  </si>
  <si>
    <t>電話（携帯）</t>
    <rPh sb="0" eb="2">
      <t>デンワ</t>
    </rPh>
    <rPh sb="3" eb="5">
      <t>ケイタイ</t>
    </rPh>
    <phoneticPr fontId="1"/>
  </si>
  <si>
    <t>メール（携帯）</t>
    <rPh sb="4" eb="6">
      <t>ケイタイ</t>
    </rPh>
    <phoneticPr fontId="1"/>
  </si>
  <si>
    <t>その他</t>
    <rPh sb="2" eb="3">
      <t>タ</t>
    </rPh>
    <phoneticPr fontId="1"/>
  </si>
  <si>
    <t>電話</t>
    <rPh sb="0" eb="2">
      <t>デンワ</t>
    </rPh>
    <phoneticPr fontId="1"/>
  </si>
  <si>
    <t>メール</t>
    <phoneticPr fontId="1"/>
  </si>
  <si>
    <t>ＦＡＸ</t>
    <phoneticPr fontId="1"/>
  </si>
  <si>
    <t>所属施設・事業所等
（勤務先）</t>
    <rPh sb="0" eb="2">
      <t>ショゾク</t>
    </rPh>
    <rPh sb="2" eb="4">
      <t>シセツ</t>
    </rPh>
    <rPh sb="5" eb="8">
      <t>ジギョウショ</t>
    </rPh>
    <rPh sb="8" eb="9">
      <t>トウ</t>
    </rPh>
    <rPh sb="11" eb="14">
      <t>キンムサキ</t>
    </rPh>
    <phoneticPr fontId="1"/>
  </si>
  <si>
    <t>施設等の運営法人</t>
    <rPh sb="0" eb="2">
      <t>シセツ</t>
    </rPh>
    <rPh sb="2" eb="3">
      <t>トウ</t>
    </rPh>
    <rPh sb="4" eb="6">
      <t>ウンエイ</t>
    </rPh>
    <rPh sb="6" eb="8">
      <t>ホウジン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</si>
  <si>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</si>
  <si>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</si>
  <si>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メール</t>
    <phoneticPr fontId="1"/>
  </si>
  <si>
    <t>自宅住所（勤務先なしの場合）</t>
    <rPh sb="0" eb="2">
      <t>ジタク</t>
    </rPh>
    <rPh sb="2" eb="4">
      <t>ジュウショ</t>
    </rPh>
    <rPh sb="5" eb="8">
      <t>キンムサキ</t>
    </rPh>
    <rPh sb="11" eb="13">
      <t>バアイ</t>
    </rPh>
    <phoneticPr fontId="1"/>
  </si>
  <si>
    <t>郵便物送付先</t>
    <rPh sb="0" eb="3">
      <t>ユウビンブツ</t>
    </rPh>
    <rPh sb="3" eb="6">
      <t>ソウフサキ</t>
    </rPh>
    <phoneticPr fontId="1"/>
  </si>
  <si>
    <t>◆本票に記載された個人情報は、チーム員の推及びチームの編成、訓練、派遣等を円滑に行うことを目的に収集するものであり、収集した個人情報は、当該目的の範囲内で利用し、他の目的には使用しません。</t>
    <rPh sb="1" eb="2">
      <t>ホン</t>
    </rPh>
    <rPh sb="2" eb="3">
      <t>ピョウ</t>
    </rPh>
    <rPh sb="4" eb="6">
      <t>キサイ</t>
    </rPh>
    <rPh sb="9" eb="11">
      <t>コジン</t>
    </rPh>
    <rPh sb="11" eb="13">
      <t>ジョウホウ</t>
    </rPh>
    <rPh sb="18" eb="19">
      <t>イン</t>
    </rPh>
    <rPh sb="20" eb="21">
      <t>スイ</t>
    </rPh>
    <rPh sb="21" eb="22">
      <t>オヨ</t>
    </rPh>
    <rPh sb="27" eb="29">
      <t>ヘンセイ</t>
    </rPh>
    <rPh sb="30" eb="32">
      <t>クンレン</t>
    </rPh>
    <rPh sb="33" eb="35">
      <t>ハケン</t>
    </rPh>
    <rPh sb="35" eb="36">
      <t>トウ</t>
    </rPh>
    <rPh sb="37" eb="39">
      <t>エンカツ</t>
    </rPh>
    <rPh sb="40" eb="41">
      <t>オコナ</t>
    </rPh>
    <rPh sb="45" eb="47">
      <t>モクテキ</t>
    </rPh>
    <rPh sb="48" eb="50">
      <t>シュウシュウ</t>
    </rPh>
    <rPh sb="58" eb="60">
      <t>シュウシュウ</t>
    </rPh>
    <rPh sb="62" eb="64">
      <t>コジン</t>
    </rPh>
    <rPh sb="64" eb="66">
      <t>ジョウホウ</t>
    </rPh>
    <rPh sb="68" eb="70">
      <t>トウガイ</t>
    </rPh>
    <rPh sb="70" eb="72">
      <t>モクテキ</t>
    </rPh>
    <rPh sb="73" eb="75">
      <t>ハンイ</t>
    </rPh>
    <rPh sb="75" eb="76">
      <t>ナイ</t>
    </rPh>
    <rPh sb="77" eb="79">
      <t>リヨウ</t>
    </rPh>
    <rPh sb="81" eb="82">
      <t>ホカ</t>
    </rPh>
    <rPh sb="83" eb="85">
      <t>モクテキ</t>
    </rPh>
    <rPh sb="87" eb="89">
      <t>シヨウ</t>
    </rPh>
    <phoneticPr fontId="1"/>
  </si>
  <si>
    <t>福岡県災害派遣福祉チーム員推薦票</t>
    <rPh sb="0" eb="3">
      <t>フクオカケン</t>
    </rPh>
    <rPh sb="3" eb="5">
      <t>サイガイ</t>
    </rPh>
    <rPh sb="5" eb="7">
      <t>ハケン</t>
    </rPh>
    <rPh sb="7" eb="9">
      <t>フクシ</t>
    </rPh>
    <rPh sb="12" eb="13">
      <t>イン</t>
    </rPh>
    <rPh sb="13" eb="15">
      <t>スイセン</t>
    </rPh>
    <rPh sb="15" eb="16">
      <t>ヒョウ</t>
    </rPh>
    <phoneticPr fontId="1"/>
  </si>
  <si>
    <t>自宅</t>
    <rPh sb="0" eb="2">
      <t>ジタク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</si>
  <si>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</si>
  <si>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登録番号
（記入不要）</t>
    <rPh sb="0" eb="2">
      <t>トウロク</t>
    </rPh>
    <rPh sb="2" eb="4">
      <t>バンゴウ</t>
    </rPh>
    <rPh sb="6" eb="8">
      <t>キニュウ</t>
    </rPh>
    <rPh sb="8" eb="10">
      <t>フヨウ</t>
    </rPh>
    <phoneticPr fontId="1"/>
  </si>
  <si>
    <t>推薦母体</t>
    <rPh sb="0" eb="2">
      <t>スイセン</t>
    </rPh>
    <rPh sb="2" eb="4">
      <t>ボタイ</t>
    </rPh>
    <phoneticPr fontId="7"/>
  </si>
  <si>
    <t>登録
番号</t>
    <rPh sb="0" eb="2">
      <t>トウロク</t>
    </rPh>
    <rPh sb="3" eb="5">
      <t>バンゴウ</t>
    </rPh>
    <phoneticPr fontId="8"/>
  </si>
  <si>
    <t>専門
コード</t>
    <rPh sb="0" eb="2">
      <t>センモン</t>
    </rPh>
    <phoneticPr fontId="1"/>
  </si>
  <si>
    <t>専門
分野</t>
    <rPh sb="0" eb="2">
      <t>センモン</t>
    </rPh>
    <rPh sb="3" eb="5">
      <t>ブンヤ</t>
    </rPh>
    <phoneticPr fontId="1"/>
  </si>
  <si>
    <t>市町村
コード</t>
    <rPh sb="0" eb="3">
      <t>シチョウソン</t>
    </rPh>
    <phoneticPr fontId="1"/>
  </si>
  <si>
    <t>地区
コード</t>
    <rPh sb="0" eb="2">
      <t>チク</t>
    </rPh>
    <phoneticPr fontId="1"/>
  </si>
  <si>
    <t>地区</t>
    <rPh sb="0" eb="2">
      <t>チク</t>
    </rPh>
    <phoneticPr fontId="1"/>
  </si>
  <si>
    <t>作業
委員</t>
    <rPh sb="0" eb="2">
      <t>サギョウ</t>
    </rPh>
    <rPh sb="3" eb="5">
      <t>イイン</t>
    </rPh>
    <phoneticPr fontId="1"/>
  </si>
  <si>
    <t>１～２
クール</t>
    <phoneticPr fontId="1"/>
  </si>
  <si>
    <t>氏名</t>
    <rPh sb="0" eb="2">
      <t>シメイ</t>
    </rPh>
    <phoneticPr fontId="7"/>
  </si>
  <si>
    <t>ふりがな</t>
    <phoneticPr fontId="7"/>
  </si>
  <si>
    <t>生年月日</t>
    <rPh sb="0" eb="2">
      <t>セイネン</t>
    </rPh>
    <rPh sb="2" eb="4">
      <t>ガッピ</t>
    </rPh>
    <phoneticPr fontId="7"/>
  </si>
  <si>
    <t>運転
免許</t>
    <rPh sb="0" eb="2">
      <t>ウンテン</t>
    </rPh>
    <rPh sb="3" eb="5">
      <t>メンキョ</t>
    </rPh>
    <phoneticPr fontId="1"/>
  </si>
  <si>
    <t>所属する職能団体</t>
    <rPh sb="0" eb="2">
      <t>ショゾク</t>
    </rPh>
    <rPh sb="4" eb="6">
      <t>ショクノウ</t>
    </rPh>
    <rPh sb="6" eb="8">
      <t>ダンタイ</t>
    </rPh>
    <phoneticPr fontId="7"/>
  </si>
  <si>
    <t>災害発生時・災害対応時の連絡先（本人）</t>
    <rPh sb="16" eb="18">
      <t>ホンニン</t>
    </rPh>
    <phoneticPr fontId="1"/>
  </si>
  <si>
    <t>災害発生時・災害対応時の連絡先
（自宅）</t>
    <rPh sb="0" eb="2">
      <t>サイガイ</t>
    </rPh>
    <rPh sb="2" eb="4">
      <t>ハッセイ</t>
    </rPh>
    <rPh sb="4" eb="5">
      <t>ジ</t>
    </rPh>
    <rPh sb="6" eb="8">
      <t>サイガイ</t>
    </rPh>
    <rPh sb="8" eb="10">
      <t>タイオウ</t>
    </rPh>
    <rPh sb="10" eb="11">
      <t>ジ</t>
    </rPh>
    <rPh sb="12" eb="15">
      <t>レンラクサキ</t>
    </rPh>
    <rPh sb="17" eb="19">
      <t>ジタク</t>
    </rPh>
    <phoneticPr fontId="7"/>
  </si>
  <si>
    <t>所属施設・事業所等
（勤務先）</t>
    <rPh sb="0" eb="2">
      <t>ショゾク</t>
    </rPh>
    <rPh sb="2" eb="4">
      <t>シセツ</t>
    </rPh>
    <rPh sb="5" eb="8">
      <t>ジギョウショ</t>
    </rPh>
    <rPh sb="8" eb="9">
      <t>トウ</t>
    </rPh>
    <rPh sb="11" eb="14">
      <t>キンムサキ</t>
    </rPh>
    <phoneticPr fontId="7"/>
  </si>
  <si>
    <t>施設等の運営法人</t>
    <rPh sb="0" eb="2">
      <t>シセツ</t>
    </rPh>
    <rPh sb="2" eb="3">
      <t>トウ</t>
    </rPh>
    <rPh sb="4" eb="6">
      <t>ウンエイ</t>
    </rPh>
    <rPh sb="6" eb="8">
      <t>ホウジン</t>
    </rPh>
    <phoneticPr fontId="7"/>
  </si>
  <si>
    <t>自宅住所
（勤務先なしの場合）</t>
    <rPh sb="0" eb="2">
      <t>ジタク</t>
    </rPh>
    <rPh sb="2" eb="4">
      <t>ジュウショ</t>
    </rPh>
    <rPh sb="6" eb="9">
      <t>キンムサキ</t>
    </rPh>
    <rPh sb="12" eb="14">
      <t>バアイ</t>
    </rPh>
    <phoneticPr fontId="7"/>
  </si>
  <si>
    <t>郵送物送付先</t>
    <rPh sb="0" eb="2">
      <t>ユウソウ</t>
    </rPh>
    <rPh sb="2" eb="3">
      <t>ブツ</t>
    </rPh>
    <rPh sb="3" eb="6">
      <t>ソウフサキ</t>
    </rPh>
    <phoneticPr fontId="7"/>
  </si>
  <si>
    <t>一斉送信メール
重複は削除</t>
    <rPh sb="0" eb="2">
      <t>イッセイ</t>
    </rPh>
    <rPh sb="2" eb="4">
      <t>ソウシン</t>
    </rPh>
    <rPh sb="8" eb="10">
      <t>チョウフク</t>
    </rPh>
    <rPh sb="11" eb="13">
      <t>サクジョ</t>
    </rPh>
    <phoneticPr fontId="1"/>
  </si>
  <si>
    <t>電話（携帯）</t>
    <rPh sb="0" eb="2">
      <t>デンワ</t>
    </rPh>
    <rPh sb="3" eb="5">
      <t>ケイタイ</t>
    </rPh>
    <phoneticPr fontId="7"/>
  </si>
  <si>
    <t>メールアドレス</t>
    <phoneticPr fontId="1"/>
  </si>
  <si>
    <t>その他</t>
    <rPh sb="2" eb="3">
      <t>タ</t>
    </rPh>
    <phoneticPr fontId="7"/>
  </si>
  <si>
    <t>電話</t>
    <rPh sb="0" eb="2">
      <t>デンワ</t>
    </rPh>
    <phoneticPr fontId="7"/>
  </si>
  <si>
    <t>メール</t>
    <phoneticPr fontId="7"/>
  </si>
  <si>
    <t>名称</t>
    <rPh sb="0" eb="2">
      <t>メイショウ</t>
    </rPh>
    <phoneticPr fontId="7"/>
  </si>
  <si>
    <t>郵便番号</t>
    <rPh sb="0" eb="4">
      <t>ユウビンバンゴウ</t>
    </rPh>
    <phoneticPr fontId="7"/>
  </si>
  <si>
    <t>住所</t>
    <rPh sb="0" eb="2">
      <t>ジュウショ</t>
    </rPh>
    <phoneticPr fontId="7"/>
  </si>
  <si>
    <t>Fax</t>
    <phoneticPr fontId="7"/>
  </si>
  <si>
    <t>郵便番号</t>
    <rPh sb="0" eb="2">
      <t>ユウビン</t>
    </rPh>
    <rPh sb="2" eb="4">
      <t>バンゴウ</t>
    </rPh>
    <phoneticPr fontId="7"/>
  </si>
  <si>
    <t>区分</t>
    <rPh sb="0" eb="2">
      <t>クブン</t>
    </rPh>
    <phoneticPr fontId="7"/>
  </si>
  <si>
    <t>個人</t>
    <rPh sb="0" eb="2">
      <t>コジン</t>
    </rPh>
    <phoneticPr fontId="1"/>
  </si>
  <si>
    <t>施設</t>
    <rPh sb="0" eb="2">
      <t>シセツ</t>
    </rPh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</si>
  <si>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</si>
  <si>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</si>
  <si>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職種・資格（その他）
※自由記載</t>
    <rPh sb="0" eb="2">
      <t>ショクシュ</t>
    </rPh>
    <rPh sb="3" eb="5">
      <t>シカク</t>
    </rPh>
    <rPh sb="8" eb="9">
      <t>タ</t>
    </rPh>
    <rPh sb="12" eb="14">
      <t>ジユウ</t>
    </rPh>
    <rPh sb="14" eb="16">
      <t>キサイ</t>
    </rPh>
    <phoneticPr fontId="1"/>
  </si>
  <si>
    <t>（職能団体）</t>
    <rPh sb="1" eb="5">
      <t>ショクノウダンタイ</t>
    </rPh>
    <phoneticPr fontId="1"/>
  </si>
  <si>
    <t>福岡県手話の会連合会</t>
  </si>
  <si>
    <t>福岡県精神保健福祉士協会</t>
  </si>
  <si>
    <t>（経験）</t>
    <rPh sb="1" eb="3">
      <t>ケイケン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</si>
  <si>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</si>
  <si>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</si>
  <si>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（郵便物送付先）</t>
    <rPh sb="1" eb="4">
      <t>ユウビンブツ</t>
    </rPh>
    <rPh sb="4" eb="6">
      <t>ソウフ</t>
    </rPh>
    <rPh sb="6" eb="7">
      <t>サキ</t>
    </rPh>
    <phoneticPr fontId="1"/>
  </si>
  <si>
    <t>勤務先</t>
    <rPh sb="0" eb="3">
      <t>キンムサキ</t>
    </rPh>
    <phoneticPr fontId="1"/>
  </si>
  <si>
    <t>○×老人ホーム</t>
    <rPh sb="2" eb="4">
      <t>ロウジン</t>
    </rPh>
    <phoneticPr fontId="1"/>
  </si>
  <si>
    <t>（運転免許）</t>
    <rPh sb="1" eb="3">
      <t>ウンテン</t>
    </rPh>
    <rPh sb="3" eb="5">
      <t>メンキョ</t>
    </rPh>
    <phoneticPr fontId="1"/>
  </si>
  <si>
    <t>区分</t>
    <rPh sb="0" eb="2">
      <t>クブン</t>
    </rPh>
    <phoneticPr fontId="1"/>
  </si>
  <si>
    <t>性別</t>
    <rPh sb="0" eb="2">
      <t>セイベツ</t>
    </rPh>
    <phoneticPr fontId="1"/>
  </si>
  <si>
    <t>（性別）</t>
    <rPh sb="1" eb="3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</si>
  <si>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</si>
  <si>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</si>
  <si>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職種・資格
※　保有資格に○を付けてください。</t>
    <rPh sb="0" eb="2">
      <t>ショクシュ</t>
    </rPh>
    <rPh sb="3" eb="5">
      <t>シカク</t>
    </rPh>
    <rPh sb="8" eb="10">
      <t>ホユウ</t>
    </rPh>
    <rPh sb="10" eb="12">
      <t>シカク</t>
    </rPh>
    <rPh sb="15" eb="16">
      <t>ツ</t>
    </rPh>
    <phoneticPr fontId="1"/>
  </si>
  <si>
    <t>○</t>
    <phoneticPr fontId="1"/>
  </si>
  <si>
    <t>所属する職能団体
※　所属団体に○を付けてください。</t>
    <rPh sb="0" eb="2">
      <t>ショゾク</t>
    </rPh>
    <rPh sb="4" eb="6">
      <t>ショクノウ</t>
    </rPh>
    <rPh sb="6" eb="8">
      <t>ダンタイ</t>
    </rPh>
    <rPh sb="11" eb="13">
      <t>ショゾク</t>
    </rPh>
    <rPh sb="13" eb="15">
      <t>ダンタイ</t>
    </rPh>
    <rPh sb="18" eb="19">
      <t>ツ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</si>
  <si>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</si>
  <si>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介護福祉士</t>
    <rPh sb="0" eb="5">
      <t>カイゴフクシシ</t>
    </rPh>
    <phoneticPr fontId="1"/>
  </si>
  <si>
    <t>言語聴覚士</t>
    <rPh sb="0" eb="5">
      <t>ゲンゴチョウカクシ</t>
    </rPh>
    <phoneticPr fontId="1"/>
  </si>
  <si>
    <t>手話通訳士</t>
    <rPh sb="0" eb="5">
      <t>シュワツウヤクシ</t>
    </rPh>
    <phoneticPr fontId="1"/>
  </si>
  <si>
    <t>社会福祉士</t>
    <rPh sb="0" eb="5">
      <t>シャカイフクシシ</t>
    </rPh>
    <phoneticPr fontId="1"/>
  </si>
  <si>
    <t>作業療法士</t>
    <rPh sb="0" eb="5">
      <t>サギョウリョウホウシ</t>
    </rPh>
    <phoneticPr fontId="1"/>
  </si>
  <si>
    <t>精神保健福祉士</t>
    <rPh sb="0" eb="4">
      <t>セイシンホケン</t>
    </rPh>
    <rPh sb="4" eb="7">
      <t>フクシシ</t>
    </rPh>
    <phoneticPr fontId="1"/>
  </si>
  <si>
    <t>理学療法士</t>
    <rPh sb="0" eb="5">
      <t>リガクリョウホウシ</t>
    </rPh>
    <phoneticPr fontId="1"/>
  </si>
  <si>
    <t>保育士</t>
    <rPh sb="0" eb="3">
      <t>ホイクシ</t>
    </rPh>
    <phoneticPr fontId="1"/>
  </si>
  <si>
    <t>福岡県社会福祉士会</t>
    <rPh sb="0" eb="3">
      <t>フクオカケン</t>
    </rPh>
    <rPh sb="3" eb="5">
      <t>シャカイ</t>
    </rPh>
    <rPh sb="5" eb="8">
      <t>フクシシ</t>
    </rPh>
    <rPh sb="8" eb="9">
      <t>カイ</t>
    </rPh>
    <phoneticPr fontId="1"/>
  </si>
  <si>
    <t>福岡県介護支援専門員協会</t>
    <phoneticPr fontId="1"/>
  </si>
  <si>
    <t>福岡県介護福祉士会</t>
    <phoneticPr fontId="1"/>
  </si>
  <si>
    <t>福岡県言語聴覚士会</t>
    <phoneticPr fontId="1"/>
  </si>
  <si>
    <t>福岡県作業療法協会</t>
    <rPh sb="0" eb="3">
      <t>フクオカケン</t>
    </rPh>
    <rPh sb="3" eb="5">
      <t>サギョウ</t>
    </rPh>
    <rPh sb="5" eb="7">
      <t>リョウホウ</t>
    </rPh>
    <rPh sb="7" eb="9">
      <t>キョウカイ</t>
    </rPh>
    <phoneticPr fontId="1"/>
  </si>
  <si>
    <t>福岡県聴覚障害者協会</t>
    <phoneticPr fontId="1"/>
  </si>
  <si>
    <t>福岡県理学療法士会</t>
    <phoneticPr fontId="1"/>
  </si>
  <si>
    <t>郵便番号</t>
    <rPh sb="0" eb="4">
      <t>ユウビンバンゴウ</t>
    </rPh>
    <phoneticPr fontId="1"/>
  </si>
  <si>
    <t>〒</t>
    <phoneticPr fontId="1"/>
  </si>
  <si>
    <t>―</t>
    <phoneticPr fontId="1"/>
  </si>
  <si>
    <t>〒</t>
    <phoneticPr fontId="1"/>
  </si>
  <si>
    <t>介護
支援</t>
    <rPh sb="0" eb="2">
      <t>カイゴ</t>
    </rPh>
    <rPh sb="3" eb="5">
      <t>シエン</t>
    </rPh>
    <phoneticPr fontId="1"/>
  </si>
  <si>
    <t>介護
福祉</t>
    <rPh sb="0" eb="2">
      <t>カイゴ</t>
    </rPh>
    <rPh sb="3" eb="5">
      <t>フクシ</t>
    </rPh>
    <phoneticPr fontId="1"/>
  </si>
  <si>
    <t>言語
聴覚</t>
    <rPh sb="0" eb="2">
      <t>ゲンゴ</t>
    </rPh>
    <rPh sb="3" eb="5">
      <t>チョウカク</t>
    </rPh>
    <phoneticPr fontId="1"/>
  </si>
  <si>
    <t>作業
療法</t>
    <rPh sb="0" eb="2">
      <t>サギョウ</t>
    </rPh>
    <rPh sb="3" eb="5">
      <t>リョウホウ</t>
    </rPh>
    <phoneticPr fontId="1"/>
  </si>
  <si>
    <t>社会
福祉</t>
    <rPh sb="0" eb="2">
      <t>シャカイ</t>
    </rPh>
    <rPh sb="3" eb="5">
      <t>フクシ</t>
    </rPh>
    <phoneticPr fontId="1"/>
  </si>
  <si>
    <t>手話
通訳</t>
    <rPh sb="0" eb="2">
      <t>シュワ</t>
    </rPh>
    <rPh sb="3" eb="5">
      <t>ツウヤク</t>
    </rPh>
    <phoneticPr fontId="1"/>
  </si>
  <si>
    <t>精神
保健</t>
    <rPh sb="0" eb="2">
      <t>セイシン</t>
    </rPh>
    <rPh sb="3" eb="5">
      <t>ホケン</t>
    </rPh>
    <phoneticPr fontId="1"/>
  </si>
  <si>
    <t>理学
療法</t>
    <rPh sb="0" eb="2">
      <t>リガク</t>
    </rPh>
    <rPh sb="3" eb="5">
      <t>リョウホウ</t>
    </rPh>
    <phoneticPr fontId="1"/>
  </si>
  <si>
    <t>保育</t>
    <rPh sb="0" eb="2">
      <t>ホイク</t>
    </rPh>
    <phoneticPr fontId="1"/>
  </si>
  <si>
    <t>福祉資格</t>
    <rPh sb="0" eb="2">
      <t>フクシ</t>
    </rPh>
    <rPh sb="2" eb="4">
      <t>シカク</t>
    </rPh>
    <phoneticPr fontId="7"/>
  </si>
  <si>
    <t>その他保有資格</t>
    <rPh sb="2" eb="3">
      <t>タ</t>
    </rPh>
    <rPh sb="3" eb="5">
      <t>ホユウ</t>
    </rPh>
    <rPh sb="5" eb="7">
      <t>シカク</t>
    </rPh>
    <phoneticPr fontId="1"/>
  </si>
  <si>
    <t>手話
の会</t>
    <rPh sb="0" eb="2">
      <t>シュワ</t>
    </rPh>
    <rPh sb="4" eb="5">
      <t>カイ</t>
    </rPh>
    <phoneticPr fontId="1"/>
  </si>
  <si>
    <t>聴覚
障害</t>
    <rPh sb="0" eb="2">
      <t>チョウカク</t>
    </rPh>
    <rPh sb="3" eb="5">
      <t>ショウガイ</t>
    </rPh>
    <phoneticPr fontId="1"/>
  </si>
  <si>
    <t>避難所支援の
経験</t>
    <rPh sb="0" eb="3">
      <t>ヒナンショ</t>
    </rPh>
    <rPh sb="3" eb="5">
      <t>シエン</t>
    </rPh>
    <rPh sb="7" eb="9">
      <t>ケイケン</t>
    </rPh>
    <phoneticPr fontId="1"/>
  </si>
  <si>
    <t>福岡県介護支援専門員協会</t>
    <phoneticPr fontId="1"/>
  </si>
  <si>
    <t>福岡県介護福祉士会</t>
    <phoneticPr fontId="1"/>
  </si>
  <si>
    <t>福岡県言語聴覚士会</t>
    <phoneticPr fontId="1"/>
  </si>
  <si>
    <t>福岡県手話の会連合会</t>
    <phoneticPr fontId="1"/>
  </si>
  <si>
    <t>福岡県精神保健福祉士協会</t>
    <phoneticPr fontId="1"/>
  </si>
  <si>
    <t>福岡県聴覚障害者協会</t>
    <phoneticPr fontId="1"/>
  </si>
  <si>
    <t>福岡県理学療法士会</t>
    <phoneticPr fontId="1"/>
  </si>
  <si>
    <t>福岡</t>
    <rPh sb="0" eb="2">
      <t>フクオカ</t>
    </rPh>
    <phoneticPr fontId="1"/>
  </si>
  <si>
    <t>太郎</t>
    <rPh sb="0" eb="2">
      <t>タロウ</t>
    </rPh>
    <phoneticPr fontId="1"/>
  </si>
  <si>
    <t>○</t>
  </si>
  <si>
    <t>（施設団体）</t>
    <rPh sb="1" eb="3">
      <t>シセツ</t>
    </rPh>
    <rPh sb="3" eb="5">
      <t>ダンタイ</t>
    </rPh>
    <phoneticPr fontId="1"/>
  </si>
  <si>
    <t>福岡県乳児院協議会</t>
    <rPh sb="0" eb="3">
      <t>フクオカケン</t>
    </rPh>
    <rPh sb="3" eb="5">
      <t>ニュウジ</t>
    </rPh>
    <rPh sb="5" eb="6">
      <t>イン</t>
    </rPh>
    <rPh sb="6" eb="9">
      <t>キョウギカイ</t>
    </rPh>
    <phoneticPr fontId="1"/>
  </si>
  <si>
    <t>福岡県児童養護施設協議会</t>
    <rPh sb="0" eb="3">
      <t>フクオカケン</t>
    </rPh>
    <rPh sb="3" eb="5">
      <t>ジドウ</t>
    </rPh>
    <rPh sb="5" eb="7">
      <t>ヨウゴ</t>
    </rPh>
    <rPh sb="7" eb="9">
      <t>シセツ</t>
    </rPh>
    <rPh sb="9" eb="12">
      <t>キョウギカイ</t>
    </rPh>
    <phoneticPr fontId="1"/>
  </si>
  <si>
    <t>福岡県母子生活支援施設協議会</t>
    <rPh sb="0" eb="3">
      <t>フクオカケン</t>
    </rPh>
    <rPh sb="3" eb="5">
      <t>ボシ</t>
    </rPh>
    <rPh sb="5" eb="7">
      <t>セイカツ</t>
    </rPh>
    <rPh sb="7" eb="9">
      <t>シエン</t>
    </rPh>
    <rPh sb="9" eb="11">
      <t>シセツ</t>
    </rPh>
    <rPh sb="11" eb="14">
      <t>キョウギカイ</t>
    </rPh>
    <phoneticPr fontId="1"/>
  </si>
  <si>
    <t>福岡県身体障害者施設協議会</t>
    <rPh sb="0" eb="3">
      <t>フクオカケン</t>
    </rPh>
    <rPh sb="3" eb="5">
      <t>シンタイ</t>
    </rPh>
    <rPh sb="5" eb="8">
      <t>ショウガイシャ</t>
    </rPh>
    <rPh sb="8" eb="10">
      <t>シセツ</t>
    </rPh>
    <rPh sb="10" eb="13">
      <t>キョウギカイ</t>
    </rPh>
    <phoneticPr fontId="1"/>
  </si>
  <si>
    <t>福岡県知的障害者福祉協会</t>
    <rPh sb="0" eb="3">
      <t>フクオカケン</t>
    </rPh>
    <rPh sb="3" eb="5">
      <t>チテキ</t>
    </rPh>
    <rPh sb="5" eb="8">
      <t>ショウガイシャ</t>
    </rPh>
    <rPh sb="8" eb="12">
      <t>フクシキョウカイ</t>
    </rPh>
    <phoneticPr fontId="1"/>
  </si>
  <si>
    <t>福岡県老人福祉施設協議会</t>
    <rPh sb="0" eb="3">
      <t>フクオカケン</t>
    </rPh>
    <rPh sb="3" eb="5">
      <t>ロウジン</t>
    </rPh>
    <rPh sb="5" eb="7">
      <t>フクシ</t>
    </rPh>
    <rPh sb="7" eb="9">
      <t>シセツ</t>
    </rPh>
    <rPh sb="9" eb="12">
      <t>キョウギカイ</t>
    </rPh>
    <phoneticPr fontId="1"/>
  </si>
  <si>
    <t>福岡県婦人保護・救護施設協議会</t>
    <rPh sb="0" eb="3">
      <t>フクオカケン</t>
    </rPh>
    <rPh sb="3" eb="7">
      <t>フジンホゴ</t>
    </rPh>
    <rPh sb="8" eb="10">
      <t>キュウゴ</t>
    </rPh>
    <rPh sb="10" eb="12">
      <t>シセツ</t>
    </rPh>
    <rPh sb="12" eb="15">
      <t>キョウギカイ</t>
    </rPh>
    <phoneticPr fontId="1"/>
  </si>
  <si>
    <t>福岡県社会福祉法人経営者協議会</t>
    <rPh sb="0" eb="3">
      <t>フクオカケン</t>
    </rPh>
    <rPh sb="3" eb="9">
      <t>シャカイフクシホウジン</t>
    </rPh>
    <rPh sb="9" eb="12">
      <t>ケイエイシャ</t>
    </rPh>
    <rPh sb="12" eb="15">
      <t>キョウギカイ</t>
    </rPh>
    <phoneticPr fontId="1"/>
  </si>
  <si>
    <t>福岡県保育協会</t>
    <rPh sb="0" eb="3">
      <t>フクオカケン</t>
    </rPh>
    <rPh sb="3" eb="5">
      <t>ホイク</t>
    </rPh>
    <rPh sb="5" eb="7">
      <t>キョウカイ</t>
    </rPh>
    <phoneticPr fontId="1"/>
  </si>
  <si>
    <t>北九州高齢者福祉事業協会</t>
    <rPh sb="0" eb="3">
      <t>キタキュウシュウ</t>
    </rPh>
    <rPh sb="3" eb="6">
      <t>コウレイシャ</t>
    </rPh>
    <rPh sb="6" eb="8">
      <t>フクシ</t>
    </rPh>
    <rPh sb="8" eb="10">
      <t>ジギョウ</t>
    </rPh>
    <rPh sb="10" eb="12">
      <t>キョウカイ</t>
    </rPh>
    <phoneticPr fontId="1"/>
  </si>
  <si>
    <t>福岡市老人福祉施設協議会</t>
    <rPh sb="0" eb="3">
      <t>フクオカシ</t>
    </rPh>
    <rPh sb="3" eb="5">
      <t>ロウジン</t>
    </rPh>
    <rPh sb="5" eb="7">
      <t>フクシ</t>
    </rPh>
    <rPh sb="7" eb="9">
      <t>シセツ</t>
    </rPh>
    <rPh sb="9" eb="12">
      <t>キョウギカイ</t>
    </rPh>
    <phoneticPr fontId="1"/>
  </si>
  <si>
    <t>自動車運転免許証の有無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</si>
  <si>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</si>
  <si>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</si>
  <si>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その他</t>
  </si>
  <si>
    <t>※郵便物送付先
「その他」を選択の場合のみ記入</t>
    <rPh sb="1" eb="4">
      <t>ユウビンブツ</t>
    </rPh>
    <rPh sb="4" eb="7">
      <t>ソウフサキ</t>
    </rPh>
    <rPh sb="11" eb="12">
      <t>タ</t>
    </rPh>
    <rPh sb="14" eb="16">
      <t>センタク</t>
    </rPh>
    <rPh sb="17" eb="19">
      <t>バアイ</t>
    </rPh>
    <rPh sb="21" eb="23">
      <t>キニュウ</t>
    </rPh>
    <phoneticPr fontId="1"/>
  </si>
  <si>
    <t>無回答</t>
    <phoneticPr fontId="1"/>
  </si>
  <si>
    <t>生年月日（西暦）</t>
    <rPh sb="0" eb="4">
      <t>セイネンガッピ</t>
    </rPh>
    <rPh sb="5" eb="7">
      <t>セイレキ</t>
    </rPh>
    <phoneticPr fontId="1"/>
  </si>
  <si>
    <t>記入日</t>
    <rPh sb="0" eb="3">
      <t>キニュウビ</t>
    </rPh>
    <phoneticPr fontId="1"/>
  </si>
  <si>
    <t>避難所支援活動の経験の有無</t>
    <rPh sb="0" eb="3">
      <t>ヒナンショ</t>
    </rPh>
    <rPh sb="3" eb="5">
      <t>シエン</t>
    </rPh>
    <rPh sb="5" eb="7">
      <t>カツドウ</t>
    </rPh>
    <rPh sb="8" eb="10">
      <t>ケイケン</t>
    </rPh>
    <rPh sb="11" eb="13">
      <t>ウム</t>
    </rPh>
    <phoneticPr fontId="1"/>
  </si>
  <si>
    <t>2023/6/31</t>
    <phoneticPr fontId="1"/>
  </si>
  <si>
    <t>ふくおか</t>
    <phoneticPr fontId="1"/>
  </si>
  <si>
    <t>たろう</t>
    <phoneticPr fontId="1"/>
  </si>
  <si>
    <t>090-1234-5677</t>
    <phoneticPr fontId="1"/>
  </si>
  <si>
    <t>tarou@pref.fukuoka.lg.jp</t>
    <phoneticPr fontId="1"/>
  </si>
  <si>
    <t>１１１</t>
    <phoneticPr fontId="1"/>
  </si>
  <si>
    <t>福岡市○○区○○１－２－３</t>
    <rPh sb="0" eb="3">
      <t>フクオカシ</t>
    </rPh>
    <rPh sb="5" eb="6">
      <t>ク</t>
    </rPh>
    <phoneticPr fontId="1"/>
  </si>
  <si>
    <t>092-123-456</t>
    <phoneticPr fontId="1"/>
  </si>
  <si>
    <t>222</t>
    <phoneticPr fontId="1"/>
  </si>
  <si>
    <t>2222</t>
    <phoneticPr fontId="1"/>
  </si>
  <si>
    <t>１１１1</t>
    <phoneticPr fontId="1"/>
  </si>
  <si>
    <t>春日市○○</t>
    <rPh sb="0" eb="3">
      <t>カスガシ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</si>
</sst>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&lt;=999]000;[&lt;=9999]000\-00;000\-0000"/>
    <numFmt numFmtId="178" formatCode="&quot;〒&quot;###&quot;-&quot;####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0" fontId="11" fillId="0" borderId="0"/>
    <xf numFmtId="177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21" xfId="1" applyFont="1" applyFill="1" applyBorder="1" applyAlignment="1">
      <alignment horizontal="center" vertical="center" shrinkToFit="1"/>
    </xf>
    <xf numFmtId="38" fontId="6" fillId="4" borderId="24" xfId="1" applyFont="1" applyFill="1" applyBorder="1" applyAlignment="1">
      <alignment horizontal="center" vertical="center" shrinkToFit="1"/>
    </xf>
    <xf numFmtId="38" fontId="6" fillId="4" borderId="25" xfId="1" applyFont="1" applyFill="1" applyBorder="1" applyAlignment="1">
      <alignment horizontal="center" vertical="center" shrinkToFit="1"/>
    </xf>
    <xf numFmtId="38" fontId="6" fillId="3" borderId="26" xfId="1" applyFont="1" applyFill="1" applyBorder="1" applyAlignment="1">
      <alignment horizontal="center" vertical="center" shrinkToFit="1"/>
    </xf>
    <xf numFmtId="38" fontId="6" fillId="3" borderId="27" xfId="1" applyFont="1" applyFill="1" applyBorder="1" applyAlignment="1">
      <alignment horizontal="center" vertical="center" shrinkToFit="1"/>
    </xf>
    <xf numFmtId="38" fontId="6" fillId="3" borderId="25" xfId="1" applyFont="1" applyFill="1" applyBorder="1" applyAlignment="1">
      <alignment horizontal="center" vertical="center" shrinkToFit="1"/>
    </xf>
    <xf numFmtId="38" fontId="6" fillId="3" borderId="24" xfId="1" applyFont="1" applyFill="1" applyBorder="1" applyAlignment="1">
      <alignment horizontal="center" vertical="center" shrinkToFit="1"/>
    </xf>
    <xf numFmtId="38" fontId="6" fillId="4" borderId="27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0" fontId="10" fillId="0" borderId="0" xfId="2" applyFont="1" applyFill="1" applyAlignment="1">
      <alignment horizontal="right" vertical="center" shrinkToFit="1"/>
    </xf>
    <xf numFmtId="0" fontId="10" fillId="0" borderId="10" xfId="2" applyFont="1" applyFill="1" applyBorder="1" applyAlignment="1">
      <alignment horizontal="center" vertical="center" shrinkToFit="1"/>
    </xf>
    <xf numFmtId="0" fontId="10" fillId="0" borderId="10" xfId="3" applyFont="1" applyFill="1" applyBorder="1" applyAlignment="1">
      <alignment horizontal="left" vertical="center" shrinkToFit="1"/>
    </xf>
    <xf numFmtId="49" fontId="10" fillId="0" borderId="10" xfId="4" applyNumberFormat="1" applyFont="1" applyFill="1" applyBorder="1" applyAlignment="1">
      <alignment horizontal="center" vertical="center" shrinkToFit="1"/>
    </xf>
    <xf numFmtId="0" fontId="10" fillId="0" borderId="6" xfId="3" applyFont="1" applyFill="1" applyBorder="1" applyAlignment="1">
      <alignment horizontal="left" vertical="center" shrinkToFit="1"/>
    </xf>
    <xf numFmtId="58" fontId="10" fillId="0" borderId="6" xfId="3" applyNumberFormat="1" applyFont="1" applyFill="1" applyBorder="1" applyAlignment="1">
      <alignment horizontal="left" vertical="center" shrinkToFit="1"/>
    </xf>
    <xf numFmtId="0" fontId="10" fillId="0" borderId="6" xfId="3" applyFont="1" applyFill="1" applyBorder="1" applyAlignment="1">
      <alignment horizontal="center" vertical="center" shrinkToFit="1"/>
    </xf>
    <xf numFmtId="38" fontId="5" fillId="0" borderId="0" xfId="1" applyFont="1" applyFill="1" applyAlignment="1">
      <alignment horizontal="left" vertical="center" shrinkToFit="1"/>
    </xf>
    <xf numFmtId="0" fontId="10" fillId="0" borderId="1" xfId="2" applyFont="1" applyFill="1" applyBorder="1" applyAlignment="1">
      <alignment horizontal="left" vertical="center" shrinkToFit="1"/>
    </xf>
    <xf numFmtId="0" fontId="10" fillId="0" borderId="0" xfId="2" applyFont="1" applyFill="1" applyAlignment="1">
      <alignment horizontal="left" vertical="center" shrinkToFit="1"/>
    </xf>
    <xf numFmtId="49" fontId="5" fillId="0" borderId="0" xfId="1" applyNumberFormat="1" applyFont="1" applyFill="1" applyAlignment="1">
      <alignment horizontal="center" vertical="center" shrinkToFit="1"/>
    </xf>
    <xf numFmtId="58" fontId="5" fillId="0" borderId="0" xfId="1" applyNumberFormat="1" applyFont="1" applyFill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6" xfId="0" applyFill="1" applyBorder="1" applyAlignment="1">
      <alignment horizontal="center" vertical="center"/>
    </xf>
    <xf numFmtId="176" fontId="10" fillId="0" borderId="10" xfId="3" applyNumberFormat="1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78" fontId="10" fillId="0" borderId="10" xfId="3" applyNumberFormat="1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6" fillId="4" borderId="18" xfId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178" fontId="0" fillId="5" borderId="7" xfId="0" applyNumberFormat="1" applyFill="1" applyBorder="1" applyAlignment="1">
      <alignment horizontal="right" vertical="center"/>
    </xf>
    <xf numFmtId="178" fontId="0" fillId="5" borderId="12" xfId="0" applyNumberFormat="1" applyFill="1" applyBorder="1" applyAlignment="1">
      <alignment horizontal="center" vertical="center"/>
    </xf>
    <xf numFmtId="178" fontId="0" fillId="5" borderId="30" xfId="0" applyNumberFormat="1" applyFill="1" applyBorder="1" applyAlignment="1">
      <alignment horizontal="right" vertical="center"/>
    </xf>
    <xf numFmtId="38" fontId="9" fillId="3" borderId="22" xfId="1" applyFont="1" applyFill="1" applyBorder="1" applyAlignment="1">
      <alignment vertical="center" wrapText="1" shrinkToFit="1"/>
    </xf>
    <xf numFmtId="38" fontId="9" fillId="3" borderId="22" xfId="1" applyFont="1" applyFill="1" applyBorder="1" applyAlignment="1">
      <alignment horizontal="center" vertical="center" wrapText="1" shrinkToFit="1"/>
    </xf>
    <xf numFmtId="58" fontId="10" fillId="0" borderId="6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49" fontId="0" fillId="0" borderId="29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2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5" borderId="33" xfId="0" applyNumberFormat="1" applyFill="1" applyBorder="1" applyAlignment="1">
      <alignment horizontal="right" vertical="center"/>
    </xf>
    <xf numFmtId="49" fontId="0" fillId="0" borderId="34" xfId="0" applyNumberFormat="1" applyBorder="1" applyAlignment="1">
      <alignment horizontal="center" vertical="center"/>
    </xf>
    <xf numFmtId="178" fontId="0" fillId="5" borderId="2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78" fontId="16" fillId="0" borderId="7" xfId="0" applyNumberFormat="1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8" fontId="16" fillId="0" borderId="0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5" borderId="8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1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4" fillId="0" borderId="1" xfId="6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38" fontId="9" fillId="3" borderId="17" xfId="1" applyFont="1" applyFill="1" applyBorder="1" applyAlignment="1">
      <alignment horizontal="center" vertical="center" shrinkToFit="1"/>
    </xf>
    <xf numFmtId="38" fontId="9" fillId="3" borderId="20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 shrinkToFit="1"/>
    </xf>
    <xf numFmtId="38" fontId="5" fillId="0" borderId="1" xfId="1" applyFont="1" applyFill="1" applyBorder="1" applyAlignment="1">
      <alignment horizontal="center" vertical="center" shrinkToFit="1"/>
    </xf>
    <xf numFmtId="38" fontId="6" fillId="4" borderId="2" xfId="1" applyFont="1" applyFill="1" applyBorder="1" applyAlignment="1">
      <alignment horizontal="center" vertical="center" shrinkToFit="1"/>
    </xf>
    <xf numFmtId="38" fontId="6" fillId="4" borderId="4" xfId="1" applyFont="1" applyFill="1" applyBorder="1" applyAlignment="1">
      <alignment horizontal="center" vertical="center" shrinkToFit="1"/>
    </xf>
    <xf numFmtId="38" fontId="6" fillId="3" borderId="14" xfId="1" applyFont="1" applyFill="1" applyBorder="1" applyAlignment="1">
      <alignment horizontal="center" vertical="center" shrinkToFit="1"/>
    </xf>
    <xf numFmtId="38" fontId="6" fillId="3" borderId="16" xfId="1" applyFont="1" applyFill="1" applyBorder="1" applyAlignment="1">
      <alignment horizontal="center" vertical="center" shrinkToFit="1"/>
    </xf>
    <xf numFmtId="38" fontId="6" fillId="3" borderId="17" xfId="1" applyFont="1" applyFill="1" applyBorder="1" applyAlignment="1">
      <alignment horizontal="center" vertical="center" shrinkToFit="1"/>
    </xf>
    <xf numFmtId="38" fontId="6" fillId="3" borderId="15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shrinkToFit="1"/>
    </xf>
    <xf numFmtId="38" fontId="6" fillId="3" borderId="22" xfId="1" applyFont="1" applyFill="1" applyBorder="1" applyAlignment="1">
      <alignment horizontal="center" vertical="center" shrinkToFit="1"/>
    </xf>
    <xf numFmtId="58" fontId="6" fillId="3" borderId="1" xfId="1" applyNumberFormat="1" applyFont="1" applyFill="1" applyBorder="1" applyAlignment="1">
      <alignment horizontal="center" vertical="center" shrinkToFit="1"/>
    </xf>
    <xf numFmtId="58" fontId="6" fillId="3" borderId="22" xfId="1" applyNumberFormat="1" applyFont="1" applyFill="1" applyBorder="1" applyAlignment="1">
      <alignment horizontal="center" vertical="center" shrinkToFit="1"/>
    </xf>
    <xf numFmtId="38" fontId="6" fillId="3" borderId="9" xfId="1" applyFont="1" applyFill="1" applyBorder="1" applyAlignment="1">
      <alignment horizontal="center" vertical="center" wrapText="1" shrinkToFit="1"/>
    </xf>
    <xf numFmtId="38" fontId="6" fillId="3" borderId="23" xfId="1" applyFont="1" applyFill="1" applyBorder="1" applyAlignment="1">
      <alignment horizontal="center" vertical="center" shrinkToFit="1"/>
    </xf>
    <xf numFmtId="38" fontId="9" fillId="3" borderId="31" xfId="1" applyFont="1" applyFill="1" applyBorder="1" applyAlignment="1">
      <alignment horizontal="center" vertical="center" wrapText="1" shrinkToFit="1"/>
    </xf>
    <xf numFmtId="38" fontId="9" fillId="3" borderId="32" xfId="1" applyFont="1" applyFill="1" applyBorder="1" applyAlignment="1">
      <alignment horizontal="center" vertical="center" shrinkToFit="1"/>
    </xf>
    <xf numFmtId="38" fontId="6" fillId="3" borderId="11" xfId="1" applyFont="1" applyFill="1" applyBorder="1" applyAlignment="1">
      <alignment horizontal="center" vertical="center" shrinkToFit="1"/>
    </xf>
    <xf numFmtId="38" fontId="6" fillId="3" borderId="12" xfId="1" applyFont="1" applyFill="1" applyBorder="1" applyAlignment="1">
      <alignment horizontal="center" vertical="center" shrinkToFit="1"/>
    </xf>
    <xf numFmtId="38" fontId="6" fillId="3" borderId="13" xfId="1" applyFont="1" applyFill="1" applyBorder="1" applyAlignment="1">
      <alignment horizontal="center" vertical="center" shrinkToFit="1"/>
    </xf>
    <xf numFmtId="49" fontId="6" fillId="3" borderId="9" xfId="1" applyNumberFormat="1" applyFont="1" applyFill="1" applyBorder="1" applyAlignment="1">
      <alignment horizontal="center" vertical="center" wrapText="1" shrinkToFit="1"/>
    </xf>
    <xf numFmtId="49" fontId="6" fillId="3" borderId="23" xfId="1" applyNumberFormat="1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wrapText="1" shrinkToFi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</cellXfs>
  <cellStyles count="7">
    <cellStyle name="ハイパーリンク" xfId="6" builtinId="8"/>
    <cellStyle name="桁区切り 2" xfId="1"/>
    <cellStyle name="標準" xfId="0" builtinId="0"/>
    <cellStyle name="標準 2" xfId="2"/>
    <cellStyle name="標準 2 2 2 5" xfId="5"/>
    <cellStyle name="標準_Sheet1" xfId="3"/>
    <cellStyle name="標準_Sheet1_H16会員名簿（デイ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rou@pref.fukuoka.lg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4"/>
  <sheetViews>
    <sheetView tabSelected="1" view="pageBreakPreview" zoomScaleNormal="100" zoomScaleSheetLayoutView="100" workbookViewId="0"/>
  </sheetViews>
  <sheetFormatPr defaultRowHeight="13.5"/>
  <cols>
    <col min="1" max="1" width="2.875" customWidth="1"/>
    <col min="2" max="2" width="9.375" customWidth="1"/>
    <col min="6" max="6" width="3.875" customWidth="1"/>
    <col min="8" max="8" width="3.875" customWidth="1"/>
    <col min="12" max="12" width="3.875" customWidth="1"/>
    <col min="16" max="16" width="3.875" customWidth="1"/>
    <col min="17" max="17" width="11.25" style="50" bestFit="1" customWidth="1"/>
    <col min="18" max="18" width="26" bestFit="1" customWidth="1"/>
  </cols>
  <sheetData>
    <row r="1" spans="1:22" ht="20.100000000000001" customHeight="1">
      <c r="A1" s="3" t="s">
        <v>22</v>
      </c>
    </row>
    <row r="2" spans="1:22" ht="20.100000000000001" customHeight="1">
      <c r="B2" s="137" t="s">
        <v>20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22" ht="20.100000000000001" customHeight="1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22" ht="20.100000000000001" customHeight="1">
      <c r="B4" s="138" t="s">
        <v>0</v>
      </c>
      <c r="C4" s="138"/>
      <c r="D4" s="138"/>
      <c r="E4" s="138"/>
      <c r="F4" s="138"/>
      <c r="G4" s="138"/>
      <c r="H4" s="138"/>
      <c r="I4" s="138"/>
      <c r="M4" s="4" t="s">
        <v>1</v>
      </c>
      <c r="N4" s="141"/>
      <c r="O4" s="141"/>
      <c r="P4" s="141"/>
    </row>
    <row r="5" spans="1:22" ht="20.100000000000001" customHeight="1">
      <c r="B5" s="139"/>
      <c r="C5" s="139"/>
      <c r="D5" s="139"/>
      <c r="E5" s="139"/>
      <c r="F5" s="139"/>
      <c r="G5" s="139"/>
      <c r="H5" s="139"/>
      <c r="I5" s="139"/>
    </row>
    <row r="6" spans="1:22" ht="20.100000000000001" customHeight="1">
      <c r="B6" s="139"/>
      <c r="C6" s="139"/>
      <c r="D6" s="139"/>
      <c r="E6" s="139"/>
      <c r="F6" s="139"/>
      <c r="G6" s="139"/>
      <c r="H6" s="139"/>
      <c r="I6" s="139"/>
    </row>
    <row r="7" spans="1:22" ht="15" customHeight="1"/>
    <row r="8" spans="1:22" ht="20.100000000000001" customHeight="1">
      <c r="B8" s="111" t="s">
        <v>23</v>
      </c>
      <c r="C8" s="111"/>
      <c r="D8" s="106"/>
      <c r="E8" s="106"/>
      <c r="F8" s="106"/>
      <c r="G8" s="112"/>
      <c r="H8" s="113"/>
      <c r="I8" s="114"/>
    </row>
    <row r="9" spans="1:22" ht="20.100000000000001" customHeight="1">
      <c r="B9" s="111"/>
      <c r="C9" s="111"/>
      <c r="D9" s="106"/>
      <c r="E9" s="106"/>
      <c r="F9" s="106"/>
      <c r="G9" s="112"/>
      <c r="H9" s="113"/>
      <c r="I9" s="114"/>
    </row>
    <row r="10" spans="1:22" ht="15" customHeight="1">
      <c r="B10" s="1"/>
      <c r="C10" s="1"/>
      <c r="D10" s="2"/>
      <c r="E10" s="2"/>
      <c r="F10" s="2"/>
    </row>
    <row r="11" spans="1:22" ht="20.100000000000001" customHeight="1">
      <c r="A11" s="29"/>
      <c r="B11" s="30"/>
      <c r="C11" s="119" t="s">
        <v>59</v>
      </c>
      <c r="D11" s="121"/>
      <c r="E11" s="119" t="s">
        <v>58</v>
      </c>
      <c r="F11" s="120"/>
      <c r="G11" s="121"/>
      <c r="H11" s="119" t="s">
        <v>141</v>
      </c>
      <c r="I11" s="120"/>
      <c r="J11" s="120"/>
      <c r="K11" s="121"/>
      <c r="L11" s="138" t="s">
        <v>72</v>
      </c>
      <c r="M11" s="138"/>
    </row>
    <row r="12" spans="1:22" ht="20.100000000000001" customHeight="1">
      <c r="B12" s="5" t="s">
        <v>2</v>
      </c>
      <c r="C12" s="101"/>
      <c r="D12" s="103"/>
      <c r="E12" s="101"/>
      <c r="F12" s="102"/>
      <c r="G12" s="103"/>
      <c r="H12" s="122"/>
      <c r="I12" s="123"/>
      <c r="J12" s="123"/>
      <c r="K12" s="124"/>
      <c r="L12" s="141"/>
      <c r="M12" s="141"/>
    </row>
    <row r="13" spans="1:22" ht="20.100000000000001" customHeight="1">
      <c r="B13" s="117" t="s">
        <v>3</v>
      </c>
      <c r="C13" s="131"/>
      <c r="D13" s="133"/>
      <c r="E13" s="131"/>
      <c r="F13" s="132"/>
      <c r="G13" s="133"/>
      <c r="H13" s="125"/>
      <c r="I13" s="126"/>
      <c r="J13" s="126"/>
      <c r="K13" s="127"/>
      <c r="L13" s="141"/>
      <c r="M13" s="141"/>
    </row>
    <row r="14" spans="1:22" ht="20.100000000000001" customHeight="1">
      <c r="B14" s="118"/>
      <c r="C14" s="134"/>
      <c r="D14" s="136"/>
      <c r="E14" s="134"/>
      <c r="F14" s="135"/>
      <c r="G14" s="136"/>
      <c r="H14" s="128"/>
      <c r="I14" s="129"/>
      <c r="J14" s="129"/>
      <c r="K14" s="130"/>
      <c r="L14" s="141"/>
      <c r="M14" s="141"/>
    </row>
    <row r="15" spans="1:22" ht="15" customHeight="1"/>
    <row r="16" spans="1:22" ht="20.100000000000001" customHeight="1">
      <c r="B16" s="115" t="s">
        <v>76</v>
      </c>
      <c r="C16" s="116"/>
      <c r="D16" s="110" t="s">
        <v>79</v>
      </c>
      <c r="E16" s="110"/>
      <c r="F16" s="110"/>
      <c r="G16" s="110"/>
      <c r="H16" s="33"/>
      <c r="I16" s="110" t="s">
        <v>84</v>
      </c>
      <c r="J16" s="110"/>
      <c r="K16" s="110"/>
      <c r="L16" s="39"/>
      <c r="M16" s="110" t="s">
        <v>85</v>
      </c>
      <c r="N16" s="110"/>
      <c r="O16" s="110"/>
      <c r="P16" s="39"/>
      <c r="T16" t="s">
        <v>64</v>
      </c>
      <c r="U16" t="s">
        <v>70</v>
      </c>
      <c r="V16" t="s">
        <v>73</v>
      </c>
    </row>
    <row r="17" spans="2:23" ht="20.100000000000001" customHeight="1">
      <c r="B17" s="116"/>
      <c r="C17" s="116"/>
      <c r="D17" s="110" t="s">
        <v>80</v>
      </c>
      <c r="E17" s="110"/>
      <c r="F17" s="110"/>
      <c r="G17" s="110"/>
      <c r="H17" s="39"/>
      <c r="I17" s="110" t="s">
        <v>83</v>
      </c>
      <c r="J17" s="110"/>
      <c r="K17" s="110"/>
      <c r="L17" s="39"/>
      <c r="M17" s="110" t="s">
        <v>86</v>
      </c>
      <c r="N17" s="110"/>
      <c r="O17" s="110"/>
      <c r="P17" s="39"/>
      <c r="Q17" s="50" t="s">
        <v>61</v>
      </c>
      <c r="R17" t="s">
        <v>113</v>
      </c>
      <c r="T17" t="s">
        <v>65</v>
      </c>
      <c r="U17" t="s">
        <v>65</v>
      </c>
      <c r="V17" t="s">
        <v>74</v>
      </c>
      <c r="W17" t="s">
        <v>77</v>
      </c>
    </row>
    <row r="18" spans="2:23" ht="20.100000000000001" customHeight="1">
      <c r="B18" s="116"/>
      <c r="C18" s="116"/>
      <c r="D18" s="110" t="s">
        <v>81</v>
      </c>
      <c r="E18" s="110"/>
      <c r="F18" s="110"/>
      <c r="G18" s="110"/>
      <c r="H18" s="39"/>
      <c r="I18" s="110" t="s">
        <v>82</v>
      </c>
      <c r="J18" s="110"/>
      <c r="K18" s="110"/>
      <c r="L18" s="39"/>
      <c r="M18" s="110" t="s">
        <v>87</v>
      </c>
      <c r="N18" s="110"/>
      <c r="O18" s="110"/>
      <c r="P18" s="39"/>
      <c r="R18" t="s">
        <v>114</v>
      </c>
      <c r="T18" t="s">
        <v>66</v>
      </c>
      <c r="U18" t="s">
        <v>66</v>
      </c>
      <c r="V18" t="s">
        <v>75</v>
      </c>
    </row>
    <row r="19" spans="2:23" ht="20.100000000000001" customHeight="1">
      <c r="B19" s="84" t="s">
        <v>135</v>
      </c>
      <c r="C19" s="85"/>
      <c r="D19" s="88"/>
      <c r="E19" s="89"/>
      <c r="F19" s="89"/>
      <c r="G19" s="90"/>
      <c r="H19" s="72"/>
      <c r="I19" s="73"/>
      <c r="J19" s="73"/>
      <c r="K19" s="73"/>
      <c r="L19" s="73"/>
      <c r="M19" s="73"/>
      <c r="N19" s="73"/>
      <c r="O19" s="73"/>
      <c r="P19" s="74"/>
      <c r="R19" t="s">
        <v>115</v>
      </c>
      <c r="V19" t="s">
        <v>140</v>
      </c>
    </row>
    <row r="20" spans="2:23" ht="20.100000000000001" customHeight="1">
      <c r="B20" s="86"/>
      <c r="C20" s="87"/>
      <c r="D20" s="91"/>
      <c r="E20" s="92"/>
      <c r="F20" s="92"/>
      <c r="G20" s="93"/>
      <c r="H20" s="75"/>
      <c r="I20" s="76"/>
      <c r="J20" s="76"/>
      <c r="K20" s="76"/>
      <c r="L20" s="76"/>
      <c r="M20" s="76"/>
      <c r="N20" s="76"/>
      <c r="O20" s="76"/>
      <c r="P20" s="77"/>
      <c r="R20" t="s">
        <v>92</v>
      </c>
    </row>
    <row r="21" spans="2:23" ht="20.100000000000001" customHeight="1">
      <c r="B21" s="94" t="s">
        <v>60</v>
      </c>
      <c r="C21" s="149"/>
      <c r="D21" s="106"/>
      <c r="E21" s="106"/>
      <c r="F21" s="106"/>
      <c r="G21" s="106"/>
      <c r="H21" s="81"/>
      <c r="I21" s="82"/>
      <c r="J21" s="82"/>
      <c r="K21" s="82"/>
      <c r="L21" s="81"/>
      <c r="M21" s="82"/>
      <c r="N21" s="82"/>
      <c r="O21" s="82"/>
      <c r="P21" s="83"/>
      <c r="R21" t="s">
        <v>88</v>
      </c>
    </row>
    <row r="22" spans="2:23" ht="20.100000000000001" customHeight="1">
      <c r="B22" s="150"/>
      <c r="C22" s="151"/>
      <c r="D22" s="106"/>
      <c r="E22" s="106"/>
      <c r="F22" s="106"/>
      <c r="G22" s="106"/>
      <c r="H22" s="81"/>
      <c r="I22" s="82"/>
      <c r="J22" s="82"/>
      <c r="K22" s="83"/>
      <c r="L22" s="79"/>
      <c r="M22" s="79"/>
      <c r="N22" s="79"/>
      <c r="O22" s="79"/>
      <c r="P22" s="80"/>
      <c r="R22" t="s">
        <v>116</v>
      </c>
    </row>
    <row r="23" spans="2:23" ht="20.100000000000001" customHeight="1">
      <c r="B23" s="94" t="s">
        <v>78</v>
      </c>
      <c r="C23" s="96"/>
      <c r="D23" s="110" t="s">
        <v>89</v>
      </c>
      <c r="E23" s="110"/>
      <c r="F23" s="110"/>
      <c r="G23" s="110"/>
      <c r="H23" s="39"/>
      <c r="I23" s="110" t="s">
        <v>88</v>
      </c>
      <c r="J23" s="110"/>
      <c r="K23" s="110"/>
      <c r="L23" s="39"/>
      <c r="M23" s="110" t="s">
        <v>94</v>
      </c>
      <c r="N23" s="110"/>
      <c r="O23" s="110"/>
      <c r="P23" s="39"/>
      <c r="R23" t="s">
        <v>117</v>
      </c>
    </row>
    <row r="24" spans="2:23" ht="20.100000000000001" customHeight="1">
      <c r="B24" s="143"/>
      <c r="C24" s="144"/>
      <c r="D24" s="107" t="s">
        <v>90</v>
      </c>
      <c r="E24" s="108"/>
      <c r="F24" s="108"/>
      <c r="G24" s="109"/>
      <c r="H24" s="39"/>
      <c r="I24" s="107" t="s">
        <v>62</v>
      </c>
      <c r="J24" s="108"/>
      <c r="K24" s="109"/>
      <c r="L24" s="39"/>
      <c r="M24" s="107"/>
      <c r="N24" s="108"/>
      <c r="O24" s="109"/>
      <c r="P24" s="39"/>
      <c r="R24" t="s">
        <v>118</v>
      </c>
    </row>
    <row r="25" spans="2:23" ht="20.100000000000001" customHeight="1">
      <c r="B25" s="143"/>
      <c r="C25" s="144"/>
      <c r="D25" s="107" t="s">
        <v>91</v>
      </c>
      <c r="E25" s="108"/>
      <c r="F25" s="108"/>
      <c r="G25" s="109"/>
      <c r="H25" s="39"/>
      <c r="I25" s="107" t="s">
        <v>63</v>
      </c>
      <c r="J25" s="108"/>
      <c r="K25" s="109"/>
      <c r="L25" s="39"/>
      <c r="M25" s="107"/>
      <c r="N25" s="108"/>
      <c r="O25" s="109"/>
      <c r="P25" s="39"/>
      <c r="R25" t="s">
        <v>119</v>
      </c>
    </row>
    <row r="26" spans="2:23" ht="20.100000000000001" customHeight="1">
      <c r="B26" s="97"/>
      <c r="C26" s="99"/>
      <c r="D26" s="110" t="s">
        <v>92</v>
      </c>
      <c r="E26" s="110"/>
      <c r="F26" s="110"/>
      <c r="G26" s="110"/>
      <c r="H26" s="39"/>
      <c r="I26" s="110" t="s">
        <v>93</v>
      </c>
      <c r="J26" s="110"/>
      <c r="K26" s="110"/>
      <c r="L26" s="39"/>
      <c r="M26" s="110"/>
      <c r="N26" s="110"/>
      <c r="O26" s="110"/>
      <c r="P26" s="39"/>
      <c r="R26" t="s">
        <v>124</v>
      </c>
    </row>
    <row r="27" spans="2:23" ht="20.100000000000001" customHeight="1">
      <c r="B27" s="111" t="s">
        <v>143</v>
      </c>
      <c r="C27" s="111"/>
      <c r="D27" s="111"/>
      <c r="E27" s="111"/>
      <c r="F27" s="111"/>
      <c r="G27" s="111"/>
      <c r="H27" s="111"/>
      <c r="I27" s="38"/>
      <c r="J27" s="42"/>
      <c r="K27" s="42"/>
      <c r="L27" s="42"/>
      <c r="M27" s="42"/>
      <c r="N27" s="42"/>
      <c r="O27" s="42"/>
      <c r="P27" s="37"/>
      <c r="R27" t="s">
        <v>125</v>
      </c>
    </row>
    <row r="28" spans="2:23" ht="20.100000000000001" customHeight="1">
      <c r="Q28" s="50" t="s">
        <v>123</v>
      </c>
      <c r="R28" t="s">
        <v>126</v>
      </c>
    </row>
    <row r="29" spans="2:23" ht="15" customHeight="1">
      <c r="B29" s="119" t="s">
        <v>4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1"/>
      <c r="R29" t="s">
        <v>127</v>
      </c>
    </row>
    <row r="30" spans="2:23" ht="20.100000000000001" customHeight="1">
      <c r="B30" s="118" t="s">
        <v>5</v>
      </c>
      <c r="C30" s="118" t="s">
        <v>6</v>
      </c>
      <c r="D30" s="118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R30" t="s">
        <v>128</v>
      </c>
    </row>
    <row r="31" spans="2:23" ht="20.100000000000001" customHeight="1">
      <c r="B31" s="138"/>
      <c r="C31" s="138" t="s">
        <v>7</v>
      </c>
      <c r="D31" s="13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R31" t="s">
        <v>129</v>
      </c>
    </row>
    <row r="32" spans="2:23" ht="20.100000000000001" customHeight="1">
      <c r="B32" s="138"/>
      <c r="C32" s="138" t="s">
        <v>8</v>
      </c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R32" t="s">
        <v>130</v>
      </c>
    </row>
    <row r="33" spans="2:18" ht="20.100000000000001" customHeight="1">
      <c r="B33" s="111" t="s">
        <v>21</v>
      </c>
      <c r="C33" s="138" t="s">
        <v>9</v>
      </c>
      <c r="D33" s="138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R33" t="s">
        <v>131</v>
      </c>
    </row>
    <row r="34" spans="2:18" ht="20.100000000000001" customHeight="1">
      <c r="B34" s="138"/>
      <c r="C34" s="138" t="s">
        <v>10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R34" t="s">
        <v>132</v>
      </c>
    </row>
    <row r="35" spans="2:18" ht="20.100000000000001" customHeight="1">
      <c r="R35" t="s">
        <v>133</v>
      </c>
    </row>
    <row r="36" spans="2:18" ht="15" customHeight="1">
      <c r="B36" s="111" t="s">
        <v>12</v>
      </c>
      <c r="C36" s="138"/>
      <c r="D36" s="138"/>
      <c r="E36" s="4" t="s">
        <v>14</v>
      </c>
      <c r="F36" s="101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R36" t="s">
        <v>134</v>
      </c>
    </row>
    <row r="37" spans="2:18" ht="20.100000000000001" customHeight="1">
      <c r="B37" s="138"/>
      <c r="C37" s="138"/>
      <c r="D37" s="138"/>
      <c r="E37" s="32" t="s">
        <v>95</v>
      </c>
      <c r="F37" s="44" t="s">
        <v>96</v>
      </c>
      <c r="G37" s="51"/>
      <c r="H37" s="45" t="s">
        <v>97</v>
      </c>
      <c r="I37" s="52"/>
      <c r="J37" s="104"/>
      <c r="K37" s="105"/>
      <c r="L37" s="105"/>
      <c r="M37" s="105"/>
      <c r="N37" s="105"/>
      <c r="O37" s="105"/>
      <c r="P37" s="105"/>
    </row>
    <row r="38" spans="2:18" ht="20.100000000000001" customHeight="1">
      <c r="B38" s="138"/>
      <c r="C38" s="138"/>
      <c r="D38" s="138"/>
      <c r="E38" s="36" t="s">
        <v>15</v>
      </c>
      <c r="F38" s="157"/>
      <c r="G38" s="158"/>
      <c r="H38" s="158"/>
      <c r="I38" s="158"/>
      <c r="J38" s="158"/>
      <c r="K38" s="158"/>
      <c r="L38" s="158"/>
      <c r="M38" s="158"/>
      <c r="N38" s="158"/>
      <c r="O38" s="158"/>
      <c r="P38" s="159"/>
    </row>
    <row r="39" spans="2:18" ht="20.100000000000001" customHeight="1">
      <c r="B39" s="138"/>
      <c r="C39" s="138"/>
      <c r="D39" s="138"/>
      <c r="E39" s="4" t="s">
        <v>9</v>
      </c>
      <c r="F39" s="101"/>
      <c r="G39" s="102"/>
      <c r="H39" s="102"/>
      <c r="I39" s="102"/>
      <c r="J39" s="103"/>
      <c r="K39" s="36" t="s">
        <v>11</v>
      </c>
      <c r="L39" s="142"/>
      <c r="M39" s="142"/>
      <c r="N39" s="142"/>
      <c r="O39" s="142"/>
      <c r="P39" s="142"/>
      <c r="R39" s="29"/>
    </row>
    <row r="40" spans="2:18" ht="20.100000000000001" customHeight="1">
      <c r="B40" s="138"/>
      <c r="C40" s="138"/>
      <c r="D40" s="138"/>
      <c r="E40" s="4" t="s">
        <v>16</v>
      </c>
      <c r="F40" s="145"/>
      <c r="G40" s="146"/>
      <c r="H40" s="146"/>
      <c r="I40" s="146"/>
      <c r="J40" s="146"/>
      <c r="K40" s="146"/>
      <c r="L40" s="146"/>
      <c r="M40" s="146"/>
      <c r="N40" s="146"/>
      <c r="O40" s="146"/>
      <c r="P40" s="147"/>
      <c r="R40" s="29"/>
    </row>
    <row r="41" spans="2:18" ht="20.100000000000001" customHeight="1">
      <c r="B41" s="138" t="s">
        <v>13</v>
      </c>
      <c r="C41" s="138"/>
      <c r="D41" s="138"/>
      <c r="E41" s="4" t="s">
        <v>14</v>
      </c>
      <c r="F41" s="145"/>
      <c r="G41" s="146"/>
      <c r="H41" s="146"/>
      <c r="I41" s="146"/>
      <c r="J41" s="146"/>
      <c r="K41" s="146"/>
      <c r="L41" s="146"/>
      <c r="M41" s="146"/>
      <c r="N41" s="146"/>
      <c r="O41" s="146"/>
      <c r="P41" s="147"/>
    </row>
    <row r="42" spans="2:18" ht="24.75" customHeight="1">
      <c r="J42" s="29"/>
      <c r="K42" s="29"/>
      <c r="L42" s="29"/>
      <c r="M42" s="29"/>
      <c r="N42" s="29"/>
      <c r="O42" s="29"/>
    </row>
    <row r="43" spans="2:18" ht="20.25" customHeight="1">
      <c r="B43" s="138" t="s">
        <v>17</v>
      </c>
      <c r="C43" s="138"/>
      <c r="D43" s="138"/>
      <c r="E43" s="36" t="s">
        <v>95</v>
      </c>
      <c r="F43" s="46" t="s">
        <v>98</v>
      </c>
      <c r="G43" s="51"/>
      <c r="H43" s="45" t="s">
        <v>97</v>
      </c>
      <c r="I43" s="52"/>
      <c r="J43" s="43"/>
      <c r="K43" s="2"/>
      <c r="L43" s="2"/>
      <c r="M43" s="2"/>
      <c r="N43" s="2"/>
      <c r="O43" s="2"/>
      <c r="P43" s="41"/>
    </row>
    <row r="44" spans="2:18" ht="20.25" customHeight="1">
      <c r="B44" s="138"/>
      <c r="C44" s="138"/>
      <c r="D44" s="138"/>
      <c r="E44" s="36" t="s">
        <v>15</v>
      </c>
      <c r="F44" s="145"/>
      <c r="G44" s="146"/>
      <c r="H44" s="146"/>
      <c r="I44" s="146"/>
      <c r="J44" s="146"/>
      <c r="K44" s="146"/>
      <c r="L44" s="146"/>
      <c r="M44" s="146"/>
      <c r="N44" s="146"/>
      <c r="O44" s="146"/>
      <c r="P44" s="147"/>
    </row>
    <row r="45" spans="2:18" ht="15" customHeight="1"/>
    <row r="46" spans="2:18" ht="15" customHeight="1">
      <c r="B46" s="152" t="s">
        <v>18</v>
      </c>
      <c r="C46" s="149"/>
      <c r="D46" s="56" t="s">
        <v>71</v>
      </c>
      <c r="E46" s="65"/>
      <c r="F46" s="71"/>
      <c r="G46" s="66"/>
      <c r="H46" s="66"/>
      <c r="I46" s="66"/>
      <c r="J46" s="66"/>
      <c r="K46" s="66"/>
      <c r="L46" s="66"/>
      <c r="M46" s="66"/>
      <c r="N46" s="66"/>
      <c r="O46" s="66"/>
      <c r="P46" s="66"/>
      <c r="R46" t="s">
        <v>67</v>
      </c>
    </row>
    <row r="47" spans="2:18" ht="22.5" customHeight="1">
      <c r="B47" s="153"/>
      <c r="C47" s="154"/>
      <c r="D47" s="155"/>
      <c r="E47" s="67"/>
      <c r="F47" s="66"/>
      <c r="G47" s="66"/>
      <c r="H47" s="66"/>
      <c r="I47" s="100"/>
      <c r="J47" s="68"/>
      <c r="K47" s="68"/>
      <c r="L47" s="68"/>
      <c r="M47" s="68"/>
      <c r="N47" s="68"/>
      <c r="O47" s="68"/>
      <c r="P47" s="68"/>
      <c r="R47" t="s">
        <v>68</v>
      </c>
    </row>
    <row r="48" spans="2:18" ht="22.5" customHeight="1">
      <c r="B48" s="150"/>
      <c r="C48" s="151"/>
      <c r="D48" s="156"/>
      <c r="E48" s="67"/>
      <c r="F48" s="66"/>
      <c r="G48" s="66"/>
      <c r="H48" s="66"/>
      <c r="I48" s="100"/>
      <c r="J48" s="69"/>
      <c r="K48" s="69"/>
      <c r="L48" s="69"/>
      <c r="M48" s="69"/>
      <c r="N48" s="69"/>
      <c r="O48" s="69"/>
      <c r="P48" s="69"/>
      <c r="R48" t="s">
        <v>21</v>
      </c>
    </row>
    <row r="49" spans="1:18" ht="22.5" customHeight="1">
      <c r="A49" s="7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R49" t="s">
        <v>138</v>
      </c>
    </row>
    <row r="50" spans="1:18" ht="22.5" customHeight="1">
      <c r="B50" s="94" t="s">
        <v>139</v>
      </c>
      <c r="C50" s="95"/>
      <c r="D50" s="96"/>
      <c r="E50" s="59" t="s">
        <v>136</v>
      </c>
      <c r="F50" s="61" t="s">
        <v>98</v>
      </c>
      <c r="G50" s="62"/>
      <c r="H50" s="63" t="s">
        <v>97</v>
      </c>
      <c r="I50" s="64"/>
      <c r="J50" s="60"/>
      <c r="K50" s="60"/>
      <c r="L50" s="60"/>
      <c r="M50" s="60"/>
      <c r="N50" s="60"/>
      <c r="O50" s="60"/>
      <c r="P50" s="60"/>
    </row>
    <row r="51" spans="1:18" ht="20.100000000000001" customHeight="1">
      <c r="B51" s="97"/>
      <c r="C51" s="98"/>
      <c r="D51" s="99"/>
      <c r="E51" s="78" t="s">
        <v>137</v>
      </c>
      <c r="F51" s="101"/>
      <c r="G51" s="102"/>
      <c r="H51" s="102"/>
      <c r="I51" s="102"/>
      <c r="J51" s="102"/>
      <c r="K51" s="102"/>
      <c r="L51" s="102"/>
      <c r="M51" s="102"/>
      <c r="N51" s="102"/>
      <c r="O51" s="102"/>
      <c r="P51" s="103"/>
    </row>
    <row r="52" spans="1:18" ht="20.100000000000001" customHeight="1"/>
    <row r="53" spans="1:18" ht="15" customHeight="1">
      <c r="B53" s="140" t="s">
        <v>19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34"/>
    </row>
    <row r="54" spans="1:18" ht="20.100000000000001" customHeight="1"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34"/>
    </row>
    <row r="55" spans="1:18" ht="20.100000000000001" customHeight="1"/>
    <row r="56" spans="1:18" ht="20.100000000000001" customHeight="1"/>
    <row r="57" spans="1:18" ht="20.100000000000001" customHeight="1"/>
    <row r="58" spans="1:18" ht="20.100000000000001" customHeight="1"/>
    <row r="59" spans="1:18" ht="20.100000000000001" customHeight="1"/>
    <row r="60" spans="1:18" ht="20.100000000000001" customHeight="1"/>
    <row r="61" spans="1:18" ht="20.100000000000001" customHeight="1"/>
    <row r="62" spans="1:18" ht="20.100000000000001" customHeight="1"/>
    <row r="63" spans="1:18" ht="20.100000000000001" customHeight="1"/>
    <row r="64" spans="1:18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</sheetData>
  <mergeCells count="81">
    <mergeCell ref="B46:C48"/>
    <mergeCell ref="D47:D48"/>
    <mergeCell ref="F36:P36"/>
    <mergeCell ref="F40:P40"/>
    <mergeCell ref="F41:P41"/>
    <mergeCell ref="F39:J39"/>
    <mergeCell ref="F38:P38"/>
    <mergeCell ref="B43:D44"/>
    <mergeCell ref="B23:C26"/>
    <mergeCell ref="F44:P44"/>
    <mergeCell ref="N4:P4"/>
    <mergeCell ref="B29:P29"/>
    <mergeCell ref="E30:P30"/>
    <mergeCell ref="E31:P31"/>
    <mergeCell ref="E32:P32"/>
    <mergeCell ref="E33:P33"/>
    <mergeCell ref="M23:O23"/>
    <mergeCell ref="D25:G25"/>
    <mergeCell ref="I25:K25"/>
    <mergeCell ref="M25:O25"/>
    <mergeCell ref="B21:C22"/>
    <mergeCell ref="M16:O16"/>
    <mergeCell ref="M17:O17"/>
    <mergeCell ref="M18:O18"/>
    <mergeCell ref="B53:O54"/>
    <mergeCell ref="L11:M11"/>
    <mergeCell ref="L12:M14"/>
    <mergeCell ref="C11:D11"/>
    <mergeCell ref="E11:G11"/>
    <mergeCell ref="C12:D12"/>
    <mergeCell ref="E12:G12"/>
    <mergeCell ref="C13:D14"/>
    <mergeCell ref="B27:H27"/>
    <mergeCell ref="D26:G26"/>
    <mergeCell ref="I26:K26"/>
    <mergeCell ref="M26:O26"/>
    <mergeCell ref="D24:G24"/>
    <mergeCell ref="H22:K22"/>
    <mergeCell ref="B2:N3"/>
    <mergeCell ref="B36:D40"/>
    <mergeCell ref="B41:D41"/>
    <mergeCell ref="C33:D33"/>
    <mergeCell ref="C34:D34"/>
    <mergeCell ref="B30:B32"/>
    <mergeCell ref="B33:B34"/>
    <mergeCell ref="C30:D30"/>
    <mergeCell ref="C31:D31"/>
    <mergeCell ref="C32:D32"/>
    <mergeCell ref="D16:G16"/>
    <mergeCell ref="D17:G17"/>
    <mergeCell ref="D18:G18"/>
    <mergeCell ref="B4:I4"/>
    <mergeCell ref="B5:I6"/>
    <mergeCell ref="I18:K18"/>
    <mergeCell ref="B8:C9"/>
    <mergeCell ref="G8:I8"/>
    <mergeCell ref="B16:C18"/>
    <mergeCell ref="G9:I9"/>
    <mergeCell ref="B13:B14"/>
    <mergeCell ref="H11:K11"/>
    <mergeCell ref="H12:K14"/>
    <mergeCell ref="E13:G14"/>
    <mergeCell ref="I16:K16"/>
    <mergeCell ref="I17:K17"/>
    <mergeCell ref="D8:F9"/>
    <mergeCell ref="L21:P21"/>
    <mergeCell ref="B19:C20"/>
    <mergeCell ref="D19:G20"/>
    <mergeCell ref="B50:D51"/>
    <mergeCell ref="I47:I48"/>
    <mergeCell ref="F51:P51"/>
    <mergeCell ref="J37:P37"/>
    <mergeCell ref="D21:G21"/>
    <mergeCell ref="H21:K21"/>
    <mergeCell ref="D22:G22"/>
    <mergeCell ref="I24:K24"/>
    <mergeCell ref="M24:O24"/>
    <mergeCell ref="D23:G23"/>
    <mergeCell ref="I23:K23"/>
    <mergeCell ref="E34:P34"/>
    <mergeCell ref="L39:P39"/>
  </mergeCells>
  <phoneticPr fontId="1"/>
  <dataValidations count="7">
    <dataValidation type="list" allowBlank="1" showInputMessage="1" showErrorMessage="1" sqref="I27">
      <formula1>$T$17:$T$18</formula1>
    </dataValidation>
    <dataValidation type="list" allowBlank="1" showInputMessage="1" showErrorMessage="1" sqref="D19:G20">
      <formula1>$U$17:$U$19</formula1>
    </dataValidation>
    <dataValidation type="list" allowBlank="1" showInputMessage="1" showErrorMessage="1" sqref="L12:M14">
      <formula1>$V$17:$V$20</formula1>
    </dataValidation>
    <dataValidation type="list" allowBlank="1" showInputMessage="1" showErrorMessage="1" sqref="L16:L18 P23:P26 L23:L26 H23:H26 P16:P18 H16:H18">
      <formula1>$W$17:$W$18</formula1>
    </dataValidation>
    <dataValidation type="list" allowBlank="1" showInputMessage="1" showErrorMessage="1" sqref="D49">
      <formula1>$R$47:$R$51</formula1>
    </dataValidation>
    <dataValidation type="list" allowBlank="1" showInputMessage="1" showErrorMessage="1" sqref="B5:I6">
      <formula1>$R$17:$R$36</formula1>
    </dataValidation>
    <dataValidation type="list" allowBlank="1" showInputMessage="1" showErrorMessage="1" sqref="D47:D48">
      <formula1>$R$47:$R$50</formula1>
    </dataValidation>
  </dataValidations>
  <pageMargins left="0.51181102362204722" right="0.51181102362204722" top="0.74803149606299213" bottom="0.74803149606299213" header="0.31496062992125984" footer="0.31496062992125984"/>
  <pageSetup paperSize="9" scale="74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4"/>
  <sheetViews>
    <sheetView view="pageBreakPreview" zoomScaleNormal="100" zoomScaleSheetLayoutView="100" workbookViewId="0">
      <selection activeCell="I26" sqref="I26:K26"/>
    </sheetView>
  </sheetViews>
  <sheetFormatPr defaultRowHeight="13.5"/>
  <cols>
    <col min="1" max="1" width="2.875" customWidth="1"/>
    <col min="2" max="2" width="9.375" customWidth="1"/>
    <col min="6" max="6" width="3.875" customWidth="1"/>
    <col min="8" max="8" width="3.875" customWidth="1"/>
    <col min="12" max="12" width="3.875" customWidth="1"/>
    <col min="16" max="16" width="3.875" customWidth="1"/>
    <col min="17" max="17" width="11.25" style="50" bestFit="1" customWidth="1"/>
    <col min="18" max="18" width="26" bestFit="1" customWidth="1"/>
  </cols>
  <sheetData>
    <row r="1" spans="1:22" ht="20.100000000000001" customHeight="1">
      <c r="A1" s="3" t="s">
        <v>22</v>
      </c>
    </row>
    <row r="2" spans="1:22" ht="20.100000000000001" customHeight="1">
      <c r="B2" s="137" t="s">
        <v>20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22" ht="20.100000000000001" customHeight="1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22" ht="20.100000000000001" customHeight="1">
      <c r="B4" s="138" t="s">
        <v>0</v>
      </c>
      <c r="C4" s="138"/>
      <c r="D4" s="138"/>
      <c r="E4" s="138"/>
      <c r="F4" s="138"/>
      <c r="G4" s="138"/>
      <c r="H4" s="138"/>
      <c r="I4" s="138"/>
      <c r="M4" s="56" t="s">
        <v>1</v>
      </c>
      <c r="N4" s="141" t="s">
        <v>144</v>
      </c>
      <c r="O4" s="141"/>
      <c r="P4" s="141"/>
    </row>
    <row r="5" spans="1:22" ht="20.100000000000001" customHeight="1">
      <c r="B5" s="139" t="s">
        <v>88</v>
      </c>
      <c r="C5" s="139"/>
      <c r="D5" s="139"/>
      <c r="E5" s="139"/>
      <c r="F5" s="139"/>
      <c r="G5" s="139"/>
      <c r="H5" s="139"/>
      <c r="I5" s="139"/>
    </row>
    <row r="6" spans="1:22" ht="20.100000000000001" customHeight="1">
      <c r="B6" s="139"/>
      <c r="C6" s="139"/>
      <c r="D6" s="139"/>
      <c r="E6" s="139"/>
      <c r="F6" s="139"/>
      <c r="G6" s="139"/>
      <c r="H6" s="139"/>
      <c r="I6" s="139"/>
    </row>
    <row r="7" spans="1:22" ht="15" customHeight="1"/>
    <row r="8" spans="1:22" ht="20.100000000000001" customHeight="1">
      <c r="B8" s="111" t="s">
        <v>23</v>
      </c>
      <c r="C8" s="111"/>
      <c r="D8" s="106"/>
      <c r="E8" s="106"/>
      <c r="F8" s="106"/>
      <c r="G8" s="112"/>
      <c r="H8" s="113"/>
      <c r="I8" s="114"/>
    </row>
    <row r="9" spans="1:22" ht="20.100000000000001" customHeight="1">
      <c r="B9" s="111"/>
      <c r="C9" s="111"/>
      <c r="D9" s="106"/>
      <c r="E9" s="106"/>
      <c r="F9" s="106"/>
      <c r="G9" s="112"/>
      <c r="H9" s="113"/>
      <c r="I9" s="114"/>
    </row>
    <row r="10" spans="1:22" ht="15" customHeight="1">
      <c r="B10" s="1"/>
      <c r="C10" s="1"/>
      <c r="D10" s="2"/>
      <c r="E10" s="2"/>
      <c r="F10" s="2"/>
    </row>
    <row r="11" spans="1:22" ht="20.100000000000001" customHeight="1">
      <c r="A11" s="29"/>
      <c r="B11" s="30"/>
      <c r="C11" s="119" t="s">
        <v>59</v>
      </c>
      <c r="D11" s="121"/>
      <c r="E11" s="119" t="s">
        <v>58</v>
      </c>
      <c r="F11" s="120"/>
      <c r="G11" s="121"/>
      <c r="H11" s="119" t="s">
        <v>141</v>
      </c>
      <c r="I11" s="120"/>
      <c r="J11" s="120"/>
      <c r="K11" s="121"/>
      <c r="L11" s="138" t="s">
        <v>72</v>
      </c>
      <c r="M11" s="138"/>
    </row>
    <row r="12" spans="1:22" ht="20.100000000000001" customHeight="1">
      <c r="B12" s="56" t="s">
        <v>2</v>
      </c>
      <c r="C12" s="101" t="s">
        <v>145</v>
      </c>
      <c r="D12" s="103"/>
      <c r="E12" s="101" t="s">
        <v>146</v>
      </c>
      <c r="F12" s="102"/>
      <c r="G12" s="103"/>
      <c r="H12" s="122">
        <v>33249</v>
      </c>
      <c r="I12" s="123"/>
      <c r="J12" s="123"/>
      <c r="K12" s="124"/>
      <c r="L12" s="141" t="s">
        <v>74</v>
      </c>
      <c r="M12" s="141"/>
    </row>
    <row r="13" spans="1:22" ht="20.100000000000001" customHeight="1">
      <c r="B13" s="117" t="s">
        <v>3</v>
      </c>
      <c r="C13" s="131" t="s">
        <v>120</v>
      </c>
      <c r="D13" s="133"/>
      <c r="E13" s="131" t="s">
        <v>121</v>
      </c>
      <c r="F13" s="132"/>
      <c r="G13" s="133"/>
      <c r="H13" s="125"/>
      <c r="I13" s="126"/>
      <c r="J13" s="126"/>
      <c r="K13" s="127"/>
      <c r="L13" s="141"/>
      <c r="M13" s="141"/>
    </row>
    <row r="14" spans="1:22" ht="20.100000000000001" customHeight="1">
      <c r="B14" s="118"/>
      <c r="C14" s="134"/>
      <c r="D14" s="136"/>
      <c r="E14" s="134"/>
      <c r="F14" s="135"/>
      <c r="G14" s="136"/>
      <c r="H14" s="128"/>
      <c r="I14" s="129"/>
      <c r="J14" s="129"/>
      <c r="K14" s="130"/>
      <c r="L14" s="141"/>
      <c r="M14" s="141"/>
    </row>
    <row r="15" spans="1:22" ht="15" customHeight="1"/>
    <row r="16" spans="1:22" ht="20.100000000000001" customHeight="1">
      <c r="B16" s="115" t="s">
        <v>76</v>
      </c>
      <c r="C16" s="116"/>
      <c r="D16" s="110" t="s">
        <v>79</v>
      </c>
      <c r="E16" s="110"/>
      <c r="F16" s="110"/>
      <c r="G16" s="110"/>
      <c r="H16" s="55"/>
      <c r="I16" s="110" t="s">
        <v>84</v>
      </c>
      <c r="J16" s="110"/>
      <c r="K16" s="110"/>
      <c r="L16" s="55"/>
      <c r="M16" s="110" t="s">
        <v>85</v>
      </c>
      <c r="N16" s="110"/>
      <c r="O16" s="110"/>
      <c r="P16" s="55"/>
      <c r="T16" t="s">
        <v>64</v>
      </c>
      <c r="U16" t="s">
        <v>70</v>
      </c>
      <c r="V16" t="s">
        <v>73</v>
      </c>
    </row>
    <row r="17" spans="2:23" ht="20.100000000000001" customHeight="1">
      <c r="B17" s="116"/>
      <c r="C17" s="116"/>
      <c r="D17" s="110" t="s">
        <v>80</v>
      </c>
      <c r="E17" s="110"/>
      <c r="F17" s="110"/>
      <c r="G17" s="110"/>
      <c r="H17" s="55"/>
      <c r="I17" s="110" t="s">
        <v>83</v>
      </c>
      <c r="J17" s="110"/>
      <c r="K17" s="110"/>
      <c r="L17" s="55" t="s">
        <v>122</v>
      </c>
      <c r="M17" s="110" t="s">
        <v>86</v>
      </c>
      <c r="N17" s="110"/>
      <c r="O17" s="110"/>
      <c r="P17" s="55"/>
      <c r="Q17" s="50" t="s">
        <v>61</v>
      </c>
      <c r="R17" t="s">
        <v>113</v>
      </c>
      <c r="T17" t="s">
        <v>65</v>
      </c>
      <c r="U17" t="s">
        <v>65</v>
      </c>
      <c r="V17" t="s">
        <v>74</v>
      </c>
      <c r="W17" t="s">
        <v>77</v>
      </c>
    </row>
    <row r="18" spans="2:23" ht="20.100000000000001" customHeight="1">
      <c r="B18" s="116"/>
      <c r="C18" s="116"/>
      <c r="D18" s="110" t="s">
        <v>81</v>
      </c>
      <c r="E18" s="110"/>
      <c r="F18" s="110"/>
      <c r="G18" s="110"/>
      <c r="H18" s="55"/>
      <c r="I18" s="110" t="s">
        <v>82</v>
      </c>
      <c r="J18" s="110"/>
      <c r="K18" s="110"/>
      <c r="L18" s="55"/>
      <c r="M18" s="110" t="s">
        <v>87</v>
      </c>
      <c r="N18" s="110"/>
      <c r="O18" s="110"/>
      <c r="P18" s="55"/>
      <c r="R18" t="s">
        <v>114</v>
      </c>
      <c r="T18" t="s">
        <v>66</v>
      </c>
      <c r="U18" t="s">
        <v>66</v>
      </c>
      <c r="V18" t="s">
        <v>75</v>
      </c>
    </row>
    <row r="19" spans="2:23" ht="20.100000000000001" customHeight="1">
      <c r="B19" s="84" t="s">
        <v>135</v>
      </c>
      <c r="C19" s="85"/>
      <c r="D19" s="88" t="s">
        <v>65</v>
      </c>
      <c r="E19" s="89"/>
      <c r="F19" s="89"/>
      <c r="G19" s="90"/>
      <c r="H19" s="72"/>
      <c r="I19" s="73"/>
      <c r="J19" s="73"/>
      <c r="K19" s="73"/>
      <c r="L19" s="73"/>
      <c r="M19" s="73"/>
      <c r="N19" s="73"/>
      <c r="O19" s="73"/>
      <c r="P19" s="74"/>
      <c r="R19" t="s">
        <v>115</v>
      </c>
      <c r="V19" t="s">
        <v>140</v>
      </c>
    </row>
    <row r="20" spans="2:23" ht="20.100000000000001" customHeight="1">
      <c r="B20" s="86"/>
      <c r="C20" s="87"/>
      <c r="D20" s="91"/>
      <c r="E20" s="92"/>
      <c r="F20" s="92"/>
      <c r="G20" s="93"/>
      <c r="H20" s="75"/>
      <c r="I20" s="76"/>
      <c r="J20" s="76"/>
      <c r="K20" s="76"/>
      <c r="L20" s="76"/>
      <c r="M20" s="76"/>
      <c r="N20" s="76"/>
      <c r="O20" s="76"/>
      <c r="P20" s="77"/>
      <c r="R20" t="s">
        <v>92</v>
      </c>
    </row>
    <row r="21" spans="2:23" ht="20.100000000000001" customHeight="1">
      <c r="B21" s="94" t="s">
        <v>60</v>
      </c>
      <c r="C21" s="14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R21" t="s">
        <v>88</v>
      </c>
    </row>
    <row r="22" spans="2:23" ht="20.100000000000001" customHeight="1">
      <c r="B22" s="150"/>
      <c r="C22" s="151"/>
      <c r="D22" s="106"/>
      <c r="E22" s="106"/>
      <c r="F22" s="106"/>
      <c r="G22" s="106"/>
      <c r="H22" s="106"/>
      <c r="I22" s="106"/>
      <c r="J22" s="106"/>
      <c r="K22" s="106"/>
      <c r="L22" s="185"/>
      <c r="M22" s="186"/>
      <c r="N22" s="186"/>
      <c r="O22" s="186"/>
      <c r="P22" s="187"/>
      <c r="R22" t="s">
        <v>116</v>
      </c>
    </row>
    <row r="23" spans="2:23" ht="20.100000000000001" customHeight="1">
      <c r="B23" s="94" t="s">
        <v>78</v>
      </c>
      <c r="C23" s="96"/>
      <c r="D23" s="110" t="s">
        <v>89</v>
      </c>
      <c r="E23" s="110"/>
      <c r="F23" s="110"/>
      <c r="G23" s="110"/>
      <c r="H23" s="55"/>
      <c r="I23" s="110" t="s">
        <v>88</v>
      </c>
      <c r="J23" s="110"/>
      <c r="K23" s="110"/>
      <c r="L23" s="55" t="s">
        <v>122</v>
      </c>
      <c r="M23" s="110" t="s">
        <v>94</v>
      </c>
      <c r="N23" s="110"/>
      <c r="O23" s="110"/>
      <c r="P23" s="55"/>
      <c r="R23" t="s">
        <v>117</v>
      </c>
    </row>
    <row r="24" spans="2:23" ht="20.100000000000001" customHeight="1">
      <c r="B24" s="143"/>
      <c r="C24" s="144"/>
      <c r="D24" s="107" t="s">
        <v>90</v>
      </c>
      <c r="E24" s="108"/>
      <c r="F24" s="108"/>
      <c r="G24" s="109"/>
      <c r="H24" s="55"/>
      <c r="I24" s="107" t="s">
        <v>62</v>
      </c>
      <c r="J24" s="108"/>
      <c r="K24" s="109"/>
      <c r="L24" s="55"/>
      <c r="M24" s="107"/>
      <c r="N24" s="108"/>
      <c r="O24" s="109"/>
      <c r="P24" s="55"/>
      <c r="R24" t="s">
        <v>118</v>
      </c>
    </row>
    <row r="25" spans="2:23" ht="20.100000000000001" customHeight="1">
      <c r="B25" s="143"/>
      <c r="C25" s="144"/>
      <c r="D25" s="107" t="s">
        <v>91</v>
      </c>
      <c r="E25" s="108"/>
      <c r="F25" s="108"/>
      <c r="G25" s="109"/>
      <c r="H25" s="55"/>
      <c r="I25" s="107" t="s">
        <v>63</v>
      </c>
      <c r="J25" s="108"/>
      <c r="K25" s="109"/>
      <c r="L25" s="55"/>
      <c r="M25" s="107"/>
      <c r="N25" s="108"/>
      <c r="O25" s="109"/>
      <c r="P25" s="55"/>
      <c r="R25" t="s">
        <v>119</v>
      </c>
    </row>
    <row r="26" spans="2:23" ht="20.100000000000001" customHeight="1">
      <c r="B26" s="97"/>
      <c r="C26" s="99"/>
      <c r="D26" s="110" t="s">
        <v>92</v>
      </c>
      <c r="E26" s="110"/>
      <c r="F26" s="110"/>
      <c r="G26" s="110"/>
      <c r="H26" s="55"/>
      <c r="I26" s="110" t="s">
        <v>93</v>
      </c>
      <c r="J26" s="110"/>
      <c r="K26" s="110"/>
      <c r="L26" s="55"/>
      <c r="M26" s="110"/>
      <c r="N26" s="110"/>
      <c r="O26" s="110"/>
      <c r="P26" s="55"/>
      <c r="R26" t="s">
        <v>124</v>
      </c>
    </row>
    <row r="27" spans="2:23" ht="20.100000000000001" customHeight="1">
      <c r="B27" s="111" t="s">
        <v>143</v>
      </c>
      <c r="C27" s="111"/>
      <c r="D27" s="111"/>
      <c r="E27" s="111"/>
      <c r="F27" s="111"/>
      <c r="G27" s="111"/>
      <c r="H27" s="111"/>
      <c r="I27" s="57" t="s">
        <v>66</v>
      </c>
      <c r="J27" s="42"/>
      <c r="K27" s="42"/>
      <c r="L27" s="42"/>
      <c r="M27" s="42"/>
      <c r="N27" s="42"/>
      <c r="O27" s="42"/>
      <c r="P27" s="54"/>
      <c r="R27" t="s">
        <v>125</v>
      </c>
    </row>
    <row r="28" spans="2:23" ht="20.100000000000001" customHeight="1">
      <c r="Q28" s="50" t="s">
        <v>123</v>
      </c>
      <c r="R28" t="s">
        <v>126</v>
      </c>
    </row>
    <row r="29" spans="2:23" ht="15" customHeight="1">
      <c r="B29" s="119" t="s">
        <v>4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1"/>
      <c r="R29" t="s">
        <v>127</v>
      </c>
    </row>
    <row r="30" spans="2:23" ht="20.100000000000001" customHeight="1">
      <c r="B30" s="118" t="s">
        <v>5</v>
      </c>
      <c r="C30" s="118" t="s">
        <v>6</v>
      </c>
      <c r="D30" s="118"/>
      <c r="E30" s="139" t="s">
        <v>147</v>
      </c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R30" t="s">
        <v>128</v>
      </c>
    </row>
    <row r="31" spans="2:23" ht="20.100000000000001" customHeight="1">
      <c r="B31" s="138"/>
      <c r="C31" s="138" t="s">
        <v>7</v>
      </c>
      <c r="D31" s="138"/>
      <c r="E31" s="148" t="s">
        <v>148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R31" t="s">
        <v>129</v>
      </c>
    </row>
    <row r="32" spans="2:23" ht="20.100000000000001" customHeight="1">
      <c r="B32" s="138"/>
      <c r="C32" s="138" t="s">
        <v>8</v>
      </c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R32" t="s">
        <v>130</v>
      </c>
    </row>
    <row r="33" spans="2:18" ht="20.100000000000001" customHeight="1">
      <c r="B33" s="111" t="s">
        <v>21</v>
      </c>
      <c r="C33" s="138" t="s">
        <v>9</v>
      </c>
      <c r="D33" s="138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R33" t="s">
        <v>131</v>
      </c>
    </row>
    <row r="34" spans="2:18" ht="20.100000000000001" customHeight="1">
      <c r="B34" s="138"/>
      <c r="C34" s="138" t="s">
        <v>10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R34" t="s">
        <v>132</v>
      </c>
    </row>
    <row r="35" spans="2:18" ht="20.100000000000001" customHeight="1">
      <c r="R35" t="s">
        <v>133</v>
      </c>
    </row>
    <row r="36" spans="2:18" ht="15" customHeight="1">
      <c r="B36" s="111" t="s">
        <v>12</v>
      </c>
      <c r="C36" s="138"/>
      <c r="D36" s="138"/>
      <c r="E36" s="56" t="s">
        <v>14</v>
      </c>
      <c r="F36" s="101" t="s">
        <v>69</v>
      </c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R36" t="s">
        <v>134</v>
      </c>
    </row>
    <row r="37" spans="2:18" ht="20.100000000000001" customHeight="1">
      <c r="B37" s="138"/>
      <c r="C37" s="138"/>
      <c r="D37" s="138"/>
      <c r="E37" s="56" t="s">
        <v>95</v>
      </c>
      <c r="F37" s="44" t="s">
        <v>96</v>
      </c>
      <c r="G37" s="51" t="s">
        <v>149</v>
      </c>
      <c r="H37" s="45" t="s">
        <v>97</v>
      </c>
      <c r="I37" s="52" t="s">
        <v>154</v>
      </c>
      <c r="J37" s="104"/>
      <c r="K37" s="105"/>
      <c r="L37" s="105"/>
      <c r="M37" s="105"/>
      <c r="N37" s="105"/>
      <c r="O37" s="105"/>
      <c r="P37" s="105"/>
    </row>
    <row r="38" spans="2:18" ht="20.100000000000001" customHeight="1">
      <c r="B38" s="138"/>
      <c r="C38" s="138"/>
      <c r="D38" s="138"/>
      <c r="E38" s="56" t="s">
        <v>15</v>
      </c>
      <c r="F38" s="157" t="s">
        <v>150</v>
      </c>
      <c r="G38" s="158"/>
      <c r="H38" s="158"/>
      <c r="I38" s="158"/>
      <c r="J38" s="158"/>
      <c r="K38" s="158"/>
      <c r="L38" s="158"/>
      <c r="M38" s="158"/>
      <c r="N38" s="158"/>
      <c r="O38" s="158"/>
      <c r="P38" s="159"/>
    </row>
    <row r="39" spans="2:18" ht="20.100000000000001" customHeight="1">
      <c r="B39" s="138"/>
      <c r="C39" s="138"/>
      <c r="D39" s="138"/>
      <c r="E39" s="56" t="s">
        <v>9</v>
      </c>
      <c r="F39" s="101" t="s">
        <v>151</v>
      </c>
      <c r="G39" s="102"/>
      <c r="H39" s="102"/>
      <c r="I39" s="102"/>
      <c r="J39" s="103"/>
      <c r="K39" s="56" t="s">
        <v>11</v>
      </c>
      <c r="L39" s="142"/>
      <c r="M39" s="142"/>
      <c r="N39" s="142"/>
      <c r="O39" s="142"/>
      <c r="P39" s="142"/>
      <c r="R39" s="29"/>
    </row>
    <row r="40" spans="2:18" ht="20.100000000000001" customHeight="1">
      <c r="B40" s="138"/>
      <c r="C40" s="138"/>
      <c r="D40" s="138"/>
      <c r="E40" s="56" t="s">
        <v>16</v>
      </c>
      <c r="F40" s="145"/>
      <c r="G40" s="146"/>
      <c r="H40" s="146"/>
      <c r="I40" s="146"/>
      <c r="J40" s="146"/>
      <c r="K40" s="146"/>
      <c r="L40" s="146"/>
      <c r="M40" s="146"/>
      <c r="N40" s="146"/>
      <c r="O40" s="146"/>
      <c r="P40" s="147"/>
      <c r="R40" s="29"/>
    </row>
    <row r="41" spans="2:18" ht="20.100000000000001" customHeight="1">
      <c r="B41" s="138" t="s">
        <v>13</v>
      </c>
      <c r="C41" s="138"/>
      <c r="D41" s="138"/>
      <c r="E41" s="56" t="s">
        <v>14</v>
      </c>
      <c r="F41" s="145"/>
      <c r="G41" s="146"/>
      <c r="H41" s="146"/>
      <c r="I41" s="146"/>
      <c r="J41" s="146"/>
      <c r="K41" s="146"/>
      <c r="L41" s="146"/>
      <c r="M41" s="146"/>
      <c r="N41" s="146"/>
      <c r="O41" s="146"/>
      <c r="P41" s="147"/>
    </row>
    <row r="42" spans="2:18" ht="24.75" customHeight="1">
      <c r="J42" s="29"/>
      <c r="K42" s="29"/>
      <c r="L42" s="29"/>
      <c r="M42" s="29"/>
      <c r="N42" s="29"/>
      <c r="O42" s="29"/>
    </row>
    <row r="43" spans="2:18" ht="20.25" customHeight="1">
      <c r="B43" s="138" t="s">
        <v>17</v>
      </c>
      <c r="C43" s="138"/>
      <c r="D43" s="138"/>
      <c r="E43" s="56" t="s">
        <v>95</v>
      </c>
      <c r="F43" s="46" t="s">
        <v>98</v>
      </c>
      <c r="G43" s="51" t="s">
        <v>152</v>
      </c>
      <c r="H43" s="45" t="s">
        <v>97</v>
      </c>
      <c r="I43" s="52" t="s">
        <v>153</v>
      </c>
      <c r="J43" s="43"/>
      <c r="K43" s="2"/>
      <c r="L43" s="2"/>
      <c r="M43" s="2"/>
      <c r="N43" s="2"/>
      <c r="O43" s="2"/>
      <c r="P43" s="53"/>
    </row>
    <row r="44" spans="2:18" ht="20.25" customHeight="1">
      <c r="B44" s="138"/>
      <c r="C44" s="138"/>
      <c r="D44" s="138"/>
      <c r="E44" s="56" t="s">
        <v>15</v>
      </c>
      <c r="F44" s="145" t="s">
        <v>155</v>
      </c>
      <c r="G44" s="146"/>
      <c r="H44" s="146"/>
      <c r="I44" s="146"/>
      <c r="J44" s="146"/>
      <c r="K44" s="146"/>
      <c r="L44" s="146"/>
      <c r="M44" s="146"/>
      <c r="N44" s="146"/>
      <c r="O44" s="146"/>
      <c r="P44" s="147"/>
    </row>
    <row r="45" spans="2:18" ht="15" customHeight="1"/>
    <row r="46" spans="2:18" ht="15" customHeight="1">
      <c r="B46" s="152" t="s">
        <v>18</v>
      </c>
      <c r="C46" s="149"/>
      <c r="D46" s="56" t="s">
        <v>71</v>
      </c>
      <c r="E46" s="65"/>
      <c r="F46" s="71"/>
      <c r="G46" s="66"/>
      <c r="H46" s="66"/>
      <c r="I46" s="66"/>
      <c r="J46" s="66"/>
      <c r="K46" s="66"/>
      <c r="L46" s="66"/>
      <c r="M46" s="66"/>
      <c r="N46" s="66"/>
      <c r="O46" s="66"/>
      <c r="P46" s="66"/>
      <c r="R46" t="s">
        <v>67</v>
      </c>
    </row>
    <row r="47" spans="2:18" ht="22.5" customHeight="1">
      <c r="B47" s="153"/>
      <c r="C47" s="154"/>
      <c r="D47" s="155" t="s">
        <v>68</v>
      </c>
      <c r="E47" s="67"/>
      <c r="F47" s="66"/>
      <c r="G47" s="66"/>
      <c r="H47" s="66"/>
      <c r="I47" s="100"/>
      <c r="J47" s="68"/>
      <c r="K47" s="68"/>
      <c r="L47" s="68"/>
      <c r="M47" s="68"/>
      <c r="N47" s="68"/>
      <c r="O47" s="68"/>
      <c r="P47" s="68"/>
      <c r="R47" t="s">
        <v>68</v>
      </c>
    </row>
    <row r="48" spans="2:18" ht="22.5" customHeight="1">
      <c r="B48" s="150"/>
      <c r="C48" s="151"/>
      <c r="D48" s="156"/>
      <c r="E48" s="67"/>
      <c r="F48" s="66"/>
      <c r="G48" s="66"/>
      <c r="H48" s="66"/>
      <c r="I48" s="100"/>
      <c r="J48" s="69"/>
      <c r="K48" s="69"/>
      <c r="L48" s="69"/>
      <c r="M48" s="69"/>
      <c r="N48" s="69"/>
      <c r="O48" s="69"/>
      <c r="P48" s="69"/>
      <c r="R48" t="s">
        <v>21</v>
      </c>
    </row>
    <row r="49" spans="1:18" ht="22.5" customHeight="1">
      <c r="A49" s="7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R49" t="s">
        <v>138</v>
      </c>
    </row>
    <row r="50" spans="1:18" ht="22.5" customHeight="1">
      <c r="B50" s="94" t="s">
        <v>139</v>
      </c>
      <c r="C50" s="95"/>
      <c r="D50" s="96"/>
      <c r="E50" s="59" t="s">
        <v>136</v>
      </c>
      <c r="F50" s="61" t="s">
        <v>98</v>
      </c>
      <c r="G50" s="62"/>
      <c r="H50" s="63" t="s">
        <v>97</v>
      </c>
      <c r="I50" s="64"/>
      <c r="J50" s="60"/>
      <c r="K50" s="60"/>
      <c r="L50" s="60"/>
      <c r="M50" s="60"/>
      <c r="N50" s="60"/>
      <c r="O50" s="60"/>
      <c r="P50" s="60"/>
    </row>
    <row r="51" spans="1:18" ht="20.100000000000001" customHeight="1">
      <c r="B51" s="97"/>
      <c r="C51" s="98"/>
      <c r="D51" s="99"/>
      <c r="E51" s="78" t="s">
        <v>137</v>
      </c>
      <c r="F51" s="101"/>
      <c r="G51" s="102"/>
      <c r="H51" s="102"/>
      <c r="I51" s="102"/>
      <c r="J51" s="102"/>
      <c r="K51" s="102"/>
      <c r="L51" s="102"/>
      <c r="M51" s="102"/>
      <c r="N51" s="102"/>
      <c r="O51" s="102"/>
      <c r="P51" s="103"/>
    </row>
    <row r="52" spans="1:18" ht="20.100000000000001" customHeight="1"/>
    <row r="53" spans="1:18" ht="15" customHeight="1">
      <c r="B53" s="140" t="s">
        <v>19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58"/>
    </row>
    <row r="54" spans="1:18" ht="20.100000000000001" customHeight="1"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58"/>
    </row>
    <row r="55" spans="1:18" ht="20.100000000000001" customHeight="1"/>
    <row r="56" spans="1:18" ht="20.100000000000001" customHeight="1"/>
    <row r="57" spans="1:18" ht="20.100000000000001" customHeight="1"/>
    <row r="58" spans="1:18" ht="20.100000000000001" customHeight="1"/>
    <row r="59" spans="1:18" ht="20.100000000000001" customHeight="1"/>
    <row r="60" spans="1:18" ht="20.100000000000001" customHeight="1"/>
    <row r="61" spans="1:18" ht="20.100000000000001" customHeight="1"/>
    <row r="62" spans="1:18" ht="20.100000000000001" customHeight="1"/>
    <row r="63" spans="1:18" ht="20.100000000000001" customHeight="1"/>
    <row r="64" spans="1:18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</sheetData>
  <mergeCells count="82">
    <mergeCell ref="D21:G21"/>
    <mergeCell ref="H22:K22"/>
    <mergeCell ref="D22:G22"/>
    <mergeCell ref="L21:P21"/>
    <mergeCell ref="H21:K21"/>
    <mergeCell ref="L22:P22"/>
    <mergeCell ref="B2:N3"/>
    <mergeCell ref="B4:I4"/>
    <mergeCell ref="N4:P4"/>
    <mergeCell ref="B5:I6"/>
    <mergeCell ref="B8:C9"/>
    <mergeCell ref="D8:F9"/>
    <mergeCell ref="G8:I8"/>
    <mergeCell ref="G9:I9"/>
    <mergeCell ref="C11:D11"/>
    <mergeCell ref="E11:G11"/>
    <mergeCell ref="H11:K11"/>
    <mergeCell ref="L11:M11"/>
    <mergeCell ref="C12:D12"/>
    <mergeCell ref="E12:G12"/>
    <mergeCell ref="H12:K14"/>
    <mergeCell ref="L12:M14"/>
    <mergeCell ref="B13:B14"/>
    <mergeCell ref="C13:D14"/>
    <mergeCell ref="E13:G14"/>
    <mergeCell ref="B16:C18"/>
    <mergeCell ref="D16:G16"/>
    <mergeCell ref="M16:O16"/>
    <mergeCell ref="D17:G17"/>
    <mergeCell ref="I17:K17"/>
    <mergeCell ref="M17:O17"/>
    <mergeCell ref="D18:G18"/>
    <mergeCell ref="I18:K18"/>
    <mergeCell ref="M18:O18"/>
    <mergeCell ref="I16:K16"/>
    <mergeCell ref="B19:C20"/>
    <mergeCell ref="D19:G20"/>
    <mergeCell ref="B21:C22"/>
    <mergeCell ref="B23:C26"/>
    <mergeCell ref="D23:G23"/>
    <mergeCell ref="I23:K23"/>
    <mergeCell ref="M23:O23"/>
    <mergeCell ref="D24:G24"/>
    <mergeCell ref="I24:K24"/>
    <mergeCell ref="M24:O24"/>
    <mergeCell ref="D25:G25"/>
    <mergeCell ref="I25:K25"/>
    <mergeCell ref="M25:O25"/>
    <mergeCell ref="D26:G26"/>
    <mergeCell ref="I26:K26"/>
    <mergeCell ref="M26:O26"/>
    <mergeCell ref="B27:H27"/>
    <mergeCell ref="B29:P29"/>
    <mergeCell ref="B30:B32"/>
    <mergeCell ref="C30:D30"/>
    <mergeCell ref="E30:P30"/>
    <mergeCell ref="C31:D31"/>
    <mergeCell ref="E31:P31"/>
    <mergeCell ref="C32:D32"/>
    <mergeCell ref="E32:P32"/>
    <mergeCell ref="B50:D51"/>
    <mergeCell ref="B33:B34"/>
    <mergeCell ref="C33:D33"/>
    <mergeCell ref="E33:P33"/>
    <mergeCell ref="C34:D34"/>
    <mergeCell ref="E34:P34"/>
    <mergeCell ref="F51:P51"/>
    <mergeCell ref="B53:O54"/>
    <mergeCell ref="L39:P39"/>
    <mergeCell ref="F40:P40"/>
    <mergeCell ref="B41:D41"/>
    <mergeCell ref="F41:P41"/>
    <mergeCell ref="B43:D44"/>
    <mergeCell ref="F44:P44"/>
    <mergeCell ref="B36:D40"/>
    <mergeCell ref="F36:P36"/>
    <mergeCell ref="J37:P37"/>
    <mergeCell ref="F38:P38"/>
    <mergeCell ref="F39:J39"/>
    <mergeCell ref="B46:C48"/>
    <mergeCell ref="D47:D48"/>
    <mergeCell ref="I47:I48"/>
  </mergeCells>
  <phoneticPr fontId="1"/>
  <dataValidations count="7">
    <dataValidation type="list" allowBlank="1" showInputMessage="1" showErrorMessage="1" sqref="D47:D48">
      <formula1>$R$47:$R$50</formula1>
    </dataValidation>
    <dataValidation type="list" allowBlank="1" showInputMessage="1" showErrorMessage="1" sqref="B5:I6">
      <formula1>$R$17:$R$36</formula1>
    </dataValidation>
    <dataValidation type="list" allowBlank="1" showInputMessage="1" showErrorMessage="1" sqref="D49">
      <formula1>$R$47:$R$51</formula1>
    </dataValidation>
    <dataValidation type="list" allowBlank="1" showInputMessage="1" showErrorMessage="1" sqref="L16:L18 P23:P26 L23:L26 H23:H26 P16:P18 H16:H18">
      <formula1>$W$17:$W$18</formula1>
    </dataValidation>
    <dataValidation type="list" allowBlank="1" showInputMessage="1" showErrorMessage="1" sqref="L12:M14">
      <formula1>$V$17:$V$19</formula1>
    </dataValidation>
    <dataValidation type="list" allowBlank="1" showInputMessage="1" showErrorMessage="1" sqref="D19:G20">
      <formula1>$U$17:$U$19</formula1>
    </dataValidation>
    <dataValidation type="list" allowBlank="1" showInputMessage="1" showErrorMessage="1" sqref="I27">
      <formula1>$T$17:$T$18</formula1>
    </dataValidation>
  </dataValidations>
  <hyperlinks>
    <hyperlink ref="E31" r:id="rId1"/>
  </hyperlinks>
  <pageMargins left="0.51181102362204722" right="0.51181102362204722" top="0.74803149606299213" bottom="0.74803149606299213" header="0.31496062992125984" footer="0.31496062992125984"/>
  <pageSetup paperSize="9" scale="74" orientation="portrait" cellComments="asDisplayed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5"/>
  <sheetViews>
    <sheetView view="pageBreakPreview" zoomScale="85" zoomScaleNormal="40" zoomScaleSheetLayoutView="85" workbookViewId="0">
      <pane xSplit="13" ySplit="2" topLeftCell="N3" activePane="bottomRight" state="frozen"/>
      <selection pane="topRight" activeCell="E1" sqref="E1"/>
      <selection pane="bottomLeft" activeCell="A3" sqref="A3"/>
      <selection pane="bottomRight" activeCell="AB8" sqref="AB8"/>
    </sheetView>
  </sheetViews>
  <sheetFormatPr defaultColWidth="9" defaultRowHeight="13.5"/>
  <cols>
    <col min="1" max="1" width="4.625" style="24" bestFit="1" customWidth="1"/>
    <col min="2" max="2" width="4.25" style="6" customWidth="1"/>
    <col min="3" max="3" width="15" style="24" customWidth="1"/>
    <col min="4" max="4" width="6.25" style="6" customWidth="1"/>
    <col min="5" max="5" width="14.625" style="24" customWidth="1"/>
    <col min="6" max="12" width="7.5" style="27" customWidth="1"/>
    <col min="13" max="13" width="14.25" style="24" bestFit="1" customWidth="1"/>
    <col min="14" max="14" width="20.125" style="24" customWidth="1"/>
    <col min="15" max="15" width="18.375" style="28" customWidth="1"/>
    <col min="16" max="16" width="6.25" style="6" customWidth="1"/>
    <col min="17" max="30" width="6.125" style="24" customWidth="1"/>
    <col min="31" max="39" width="7.5" style="24" customWidth="1"/>
    <col min="40" max="40" width="7.375" style="6" customWidth="1"/>
    <col min="41" max="41" width="14.875" style="24" customWidth="1"/>
    <col min="42" max="42" width="31.5" style="24" customWidth="1"/>
    <col min="43" max="43" width="10.75" style="24" customWidth="1"/>
    <col min="44" max="44" width="14.5" style="24" customWidth="1"/>
    <col min="45" max="45" width="19.25" style="24" customWidth="1"/>
    <col min="46" max="46" width="37.5" style="24" customWidth="1"/>
    <col min="47" max="47" width="10" style="24" customWidth="1"/>
    <col min="48" max="48" width="35" style="24" customWidth="1"/>
    <col min="49" max="50" width="14.375" style="24" customWidth="1"/>
    <col min="51" max="51" width="27.5" style="24" customWidth="1"/>
    <col min="52" max="52" width="31.25" style="24" customWidth="1"/>
    <col min="53" max="53" width="10" style="24" customWidth="1"/>
    <col min="54" max="54" width="29" style="24" customWidth="1"/>
    <col min="55" max="55" width="8" style="24" customWidth="1"/>
    <col min="56" max="56" width="10" style="24" customWidth="1"/>
    <col min="57" max="57" width="24.125" style="24" customWidth="1"/>
    <col min="58" max="58" width="42" style="24" customWidth="1"/>
    <col min="59" max="59" width="35.875" style="24" bestFit="1" customWidth="1"/>
    <col min="60" max="16384" width="9" style="24"/>
  </cols>
  <sheetData>
    <row r="1" spans="1:59" s="6" customFormat="1" ht="29.25" customHeight="1">
      <c r="B1" s="7"/>
      <c r="C1" s="184" t="s">
        <v>24</v>
      </c>
      <c r="D1" s="184" t="s">
        <v>25</v>
      </c>
      <c r="E1" s="175" t="s">
        <v>142</v>
      </c>
      <c r="F1" s="182" t="s">
        <v>26</v>
      </c>
      <c r="G1" s="182" t="s">
        <v>27</v>
      </c>
      <c r="H1" s="182" t="s">
        <v>28</v>
      </c>
      <c r="I1" s="182" t="s">
        <v>29</v>
      </c>
      <c r="J1" s="182" t="s">
        <v>30</v>
      </c>
      <c r="K1" s="182" t="s">
        <v>31</v>
      </c>
      <c r="L1" s="182" t="s">
        <v>32</v>
      </c>
      <c r="M1" s="171" t="s">
        <v>33</v>
      </c>
      <c r="N1" s="171" t="s">
        <v>34</v>
      </c>
      <c r="O1" s="173" t="s">
        <v>35</v>
      </c>
      <c r="P1" s="175" t="s">
        <v>36</v>
      </c>
      <c r="Q1" s="179" t="s">
        <v>108</v>
      </c>
      <c r="R1" s="180"/>
      <c r="S1" s="180"/>
      <c r="T1" s="180"/>
      <c r="U1" s="180"/>
      <c r="V1" s="180"/>
      <c r="W1" s="180"/>
      <c r="X1" s="180"/>
      <c r="Y1" s="180"/>
      <c r="Z1" s="179" t="s">
        <v>109</v>
      </c>
      <c r="AA1" s="180"/>
      <c r="AB1" s="180"/>
      <c r="AC1" s="180"/>
      <c r="AD1" s="180"/>
      <c r="AE1" s="179" t="s">
        <v>37</v>
      </c>
      <c r="AF1" s="180"/>
      <c r="AG1" s="180"/>
      <c r="AH1" s="180"/>
      <c r="AI1" s="180"/>
      <c r="AJ1" s="180"/>
      <c r="AK1" s="180"/>
      <c r="AL1" s="180"/>
      <c r="AM1" s="181"/>
      <c r="AN1" s="177" t="s">
        <v>112</v>
      </c>
      <c r="AO1" s="164" t="s">
        <v>38</v>
      </c>
      <c r="AP1" s="164"/>
      <c r="AQ1" s="165"/>
      <c r="AR1" s="166" t="s">
        <v>39</v>
      </c>
      <c r="AS1" s="167"/>
      <c r="AT1" s="168" t="s">
        <v>40</v>
      </c>
      <c r="AU1" s="168"/>
      <c r="AV1" s="168"/>
      <c r="AW1" s="168"/>
      <c r="AX1" s="168"/>
      <c r="AY1" s="169"/>
      <c r="AZ1" s="40" t="s">
        <v>41</v>
      </c>
      <c r="BA1" s="170" t="s">
        <v>42</v>
      </c>
      <c r="BB1" s="161"/>
      <c r="BC1" s="160" t="s">
        <v>43</v>
      </c>
      <c r="BD1" s="160"/>
      <c r="BE1" s="161"/>
      <c r="BF1" s="162" t="s">
        <v>44</v>
      </c>
      <c r="BG1" s="163"/>
    </row>
    <row r="2" spans="1:59" s="6" customFormat="1" ht="30" customHeight="1" thickBot="1">
      <c r="B2" s="8"/>
      <c r="C2" s="172"/>
      <c r="D2" s="172"/>
      <c r="E2" s="176"/>
      <c r="F2" s="183"/>
      <c r="G2" s="183"/>
      <c r="H2" s="183"/>
      <c r="I2" s="183"/>
      <c r="J2" s="183"/>
      <c r="K2" s="183"/>
      <c r="L2" s="183"/>
      <c r="M2" s="172"/>
      <c r="N2" s="172"/>
      <c r="O2" s="174"/>
      <c r="P2" s="176"/>
      <c r="Q2" s="47" t="s">
        <v>99</v>
      </c>
      <c r="R2" s="47" t="s">
        <v>100</v>
      </c>
      <c r="S2" s="47" t="s">
        <v>101</v>
      </c>
      <c r="T2" s="47" t="s">
        <v>102</v>
      </c>
      <c r="U2" s="47" t="s">
        <v>103</v>
      </c>
      <c r="V2" s="47" t="s">
        <v>104</v>
      </c>
      <c r="W2" s="47" t="s">
        <v>105</v>
      </c>
      <c r="X2" s="47" t="s">
        <v>106</v>
      </c>
      <c r="Y2" s="47" t="s">
        <v>107</v>
      </c>
      <c r="Z2" s="48">
        <v>1</v>
      </c>
      <c r="AA2" s="48">
        <v>2</v>
      </c>
      <c r="AB2" s="48">
        <v>3</v>
      </c>
      <c r="AC2" s="48">
        <v>4</v>
      </c>
      <c r="AD2" s="48">
        <v>5</v>
      </c>
      <c r="AE2" s="47" t="s">
        <v>99</v>
      </c>
      <c r="AF2" s="47" t="s">
        <v>100</v>
      </c>
      <c r="AG2" s="47" t="s">
        <v>101</v>
      </c>
      <c r="AH2" s="47" t="s">
        <v>102</v>
      </c>
      <c r="AI2" s="47" t="s">
        <v>103</v>
      </c>
      <c r="AJ2" s="47" t="s">
        <v>110</v>
      </c>
      <c r="AK2" s="47" t="s">
        <v>105</v>
      </c>
      <c r="AL2" s="47" t="s">
        <v>111</v>
      </c>
      <c r="AM2" s="47" t="s">
        <v>106</v>
      </c>
      <c r="AN2" s="178"/>
      <c r="AO2" s="9" t="s">
        <v>45</v>
      </c>
      <c r="AP2" s="9" t="s">
        <v>46</v>
      </c>
      <c r="AQ2" s="10" t="s">
        <v>47</v>
      </c>
      <c r="AR2" s="11" t="s">
        <v>48</v>
      </c>
      <c r="AS2" s="13" t="s">
        <v>49</v>
      </c>
      <c r="AT2" s="14" t="s">
        <v>50</v>
      </c>
      <c r="AU2" s="12" t="s">
        <v>51</v>
      </c>
      <c r="AV2" s="12" t="s">
        <v>52</v>
      </c>
      <c r="AW2" s="12" t="s">
        <v>48</v>
      </c>
      <c r="AX2" s="12" t="s">
        <v>53</v>
      </c>
      <c r="AY2" s="12" t="s">
        <v>46</v>
      </c>
      <c r="AZ2" s="15" t="s">
        <v>50</v>
      </c>
      <c r="BA2" s="11" t="s">
        <v>54</v>
      </c>
      <c r="BB2" s="13" t="s">
        <v>52</v>
      </c>
      <c r="BC2" s="14" t="s">
        <v>55</v>
      </c>
      <c r="BD2" s="12" t="s">
        <v>51</v>
      </c>
      <c r="BE2" s="13" t="s">
        <v>52</v>
      </c>
      <c r="BF2" s="16" t="s">
        <v>56</v>
      </c>
      <c r="BG2" s="16" t="s">
        <v>57</v>
      </c>
    </row>
    <row r="3" spans="1:59" s="26" customFormat="1" ht="18.75" customHeight="1" thickTop="1">
      <c r="A3" s="17"/>
      <c r="B3" s="18"/>
      <c r="C3" s="19" t="str">
        <f>IF(様式１!B5=0,"",様式１!B5)</f>
        <v/>
      </c>
      <c r="D3" s="19" t="str">
        <f>IF(様式１!D8=0,"",様式１!D8)</f>
        <v/>
      </c>
      <c r="E3" s="31" t="str">
        <f>IF(様式１!N4=0,"",様式１!N4)</f>
        <v/>
      </c>
      <c r="F3" s="20"/>
      <c r="G3" s="20"/>
      <c r="H3" s="20"/>
      <c r="I3" s="20"/>
      <c r="J3" s="20"/>
      <c r="K3" s="20"/>
      <c r="L3" s="20"/>
      <c r="M3" s="19" t="str">
        <f>様式１!C13&amp;"　"&amp;様式１!E13</f>
        <v>　</v>
      </c>
      <c r="N3" s="21" t="str">
        <f>様式１!C12&amp;"　"&amp;様式１!E12</f>
        <v>　</v>
      </c>
      <c r="O3" s="22" t="str">
        <f>IF(様式１!H12=0,"",様式１!H12)</f>
        <v/>
      </c>
      <c r="P3" s="23">
        <f>様式１!D19</f>
        <v>0</v>
      </c>
      <c r="Q3" s="22" t="str">
        <f>IF(様式１!H16=0,"",様式１!H16)</f>
        <v/>
      </c>
      <c r="R3" s="22" t="str">
        <f>IF(様式１!H17=0,"",様式１!H17)</f>
        <v/>
      </c>
      <c r="S3" s="22" t="str">
        <f>IF(様式１!H18=0,"",様式１!H18)</f>
        <v/>
      </c>
      <c r="T3" s="22" t="str">
        <f>IF(様式１!L16=0,"",様式１!L16)</f>
        <v/>
      </c>
      <c r="U3" s="22" t="str">
        <f>IF(様式１!L17=0,"",様式１!L17)</f>
        <v/>
      </c>
      <c r="V3" s="22" t="str">
        <f>IF(様式１!L18=0,"",様式１!L18)</f>
        <v/>
      </c>
      <c r="W3" s="22" t="str">
        <f>IF(様式１!P16=0,"",様式１!P16)</f>
        <v/>
      </c>
      <c r="X3" s="22" t="str">
        <f>IF(様式１!P17=0,"",様式１!P17)</f>
        <v/>
      </c>
      <c r="Y3" s="22" t="str">
        <f>IF(様式１!P18=0,"",様式１!P18)</f>
        <v/>
      </c>
      <c r="Z3" s="22" t="str">
        <f>IF(様式１!D21=0,"",様式１!D21)</f>
        <v/>
      </c>
      <c r="AA3" s="22" t="str">
        <f>IF(様式１!D22=0,"",様式１!D22)</f>
        <v/>
      </c>
      <c r="AB3" s="22" t="str">
        <f>IF(様式１!H21=0,"",様式１!H21)</f>
        <v/>
      </c>
      <c r="AC3" s="22" t="str">
        <f>IF(様式１!H22=0,"",様式１!H22)</f>
        <v/>
      </c>
      <c r="AD3" s="22" t="str">
        <f>IF(様式１!L21=0,"",様式１!L21)</f>
        <v/>
      </c>
      <c r="AE3" s="22" t="str">
        <f>IF(様式１!H23=0,"",様式１!H23)</f>
        <v/>
      </c>
      <c r="AF3" s="22" t="str">
        <f>IF(様式１!H24=0,"",様式１!H24)</f>
        <v/>
      </c>
      <c r="AG3" s="22" t="str">
        <f>IF(様式１!H25=0,"",様式１!H25)</f>
        <v/>
      </c>
      <c r="AH3" s="22" t="str">
        <f>IF(様式１!H26=0,"",様式１!H26)</f>
        <v/>
      </c>
      <c r="AI3" s="22" t="str">
        <f>IF(様式１!L23=0,"",様式１!L23)</f>
        <v/>
      </c>
      <c r="AJ3" s="22" t="str">
        <f>IF(様式１!L24=0,"",様式１!L24)</f>
        <v/>
      </c>
      <c r="AK3" s="22" t="str">
        <f>IF(様式１!L25=0,"",様式１!L25)</f>
        <v/>
      </c>
      <c r="AL3" s="22" t="str">
        <f>IF(様式１!L26=0,"",様式１!L26)</f>
        <v/>
      </c>
      <c r="AM3" s="22" t="str">
        <f>IF(様式１!P23=0,"",様式１!P23)</f>
        <v/>
      </c>
      <c r="AN3" s="49" t="str">
        <f>IF(様式１!I27=0,"",様式１!I27)</f>
        <v/>
      </c>
      <c r="AO3" s="19" t="str">
        <f>IF(様式１!E30=0,"",様式１!E30)</f>
        <v/>
      </c>
      <c r="AP3" s="19" t="str">
        <f>IF(様式１!E31=0,"",様式１!E31)</f>
        <v/>
      </c>
      <c r="AQ3" s="19" t="str">
        <f>IF(様式１!E32=0,"",様式１!E32)</f>
        <v/>
      </c>
      <c r="AR3" s="19" t="str">
        <f>IF(様式１!E33=0,"",様式１!E33)</f>
        <v/>
      </c>
      <c r="AS3" s="19" t="str">
        <f>IF(様式１!E34=0,"",様式１!E34)</f>
        <v/>
      </c>
      <c r="AT3" s="19" t="str">
        <f>IF(様式１!F36=0,"",様式１!F36)</f>
        <v/>
      </c>
      <c r="AU3" s="35" t="str">
        <f>IF(様式１!G37=0,"",様式１!F37&amp;様式１!G37&amp;様式１!H37&amp;様式１!I37)</f>
        <v/>
      </c>
      <c r="AV3" s="19" t="str">
        <f>IF(様式１!F38=0,"",様式１!F38)</f>
        <v/>
      </c>
      <c r="AW3" s="19" t="str">
        <f>IF(様式１!F39=0,"",様式１!F39)</f>
        <v/>
      </c>
      <c r="AX3" s="19" t="str">
        <f>IF(様式１!L39=0,"",様式１!L39)</f>
        <v/>
      </c>
      <c r="AY3" s="19" t="str">
        <f>IF(様式１!F40=0,"",様式１!F40)</f>
        <v/>
      </c>
      <c r="AZ3" s="19" t="str">
        <f>IF(様式１!F41=0,"",様式１!F41)</f>
        <v/>
      </c>
      <c r="BA3" s="19" t="str">
        <f>IF(様式１!G43=0,"",様式１!F43&amp;様式１!G43&amp;様式１!H43&amp;様式１!I43)</f>
        <v/>
      </c>
      <c r="BB3" s="19" t="str">
        <f>IF(様式１!F44=0,"",様式１!F44)</f>
        <v/>
      </c>
      <c r="BC3" s="19" t="str">
        <f>IF(様式１!D47=0,"",様式１!D47)</f>
        <v/>
      </c>
      <c r="BD3" s="19" t="str">
        <f>IF(BC3="勤務先",AU3,IF(BC3="自宅",BA3,様式１!F50&amp;様式１!G50&amp;様式１!I50))</f>
        <v>〒</v>
      </c>
      <c r="BE3" s="19">
        <f>IF(BC3="勤務先",AV3,IF(BD3="自宅",BB3,様式１!F51))</f>
        <v>0</v>
      </c>
      <c r="BF3" s="25"/>
      <c r="BG3" s="25"/>
    </row>
    <row r="4" spans="1:59" ht="19.5" customHeight="1"/>
    <row r="5" spans="1:59" ht="19.5" customHeight="1"/>
    <row r="6" spans="1:59" ht="19.5" customHeight="1"/>
    <row r="7" spans="1:59" ht="19.5" customHeight="1"/>
    <row r="8" spans="1:59" ht="19.5" customHeight="1"/>
    <row r="9" spans="1:59" ht="19.5" customHeight="1"/>
    <row r="10" spans="1:59" ht="19.5" customHeight="1"/>
    <row r="11" spans="1:59" ht="19.5" customHeight="1"/>
    <row r="12" spans="1:59" ht="19.5" customHeight="1"/>
    <row r="13" spans="1:59" ht="19.5" customHeight="1"/>
    <row r="14" spans="1:59" ht="19.5" customHeight="1"/>
    <row r="15" spans="1:59" ht="19.5" customHeight="1"/>
  </sheetData>
  <autoFilter ref="B2:BE3"/>
  <mergeCells count="24">
    <mergeCell ref="H1:H2"/>
    <mergeCell ref="C1:C2"/>
    <mergeCell ref="D1:D2"/>
    <mergeCell ref="E1:E2"/>
    <mergeCell ref="F1:F2"/>
    <mergeCell ref="G1:G2"/>
    <mergeCell ref="I1:I2"/>
    <mergeCell ref="J1:J2"/>
    <mergeCell ref="K1:K2"/>
    <mergeCell ref="L1:L2"/>
    <mergeCell ref="M1:M2"/>
    <mergeCell ref="N1:N2"/>
    <mergeCell ref="O1:O2"/>
    <mergeCell ref="P1:P2"/>
    <mergeCell ref="AN1:AN2"/>
    <mergeCell ref="Q1:Y1"/>
    <mergeCell ref="AE1:AM1"/>
    <mergeCell ref="Z1:AD1"/>
    <mergeCell ref="BC1:BE1"/>
    <mergeCell ref="BF1:BG1"/>
    <mergeCell ref="AO1:AQ1"/>
    <mergeCell ref="AR1:AS1"/>
    <mergeCell ref="AT1:AY1"/>
    <mergeCell ref="BA1:BB1"/>
  </mergeCells>
  <phoneticPr fontId="1"/>
  <printOptions horizontalCentered="1"/>
  <pageMargins left="0.9055118110236221" right="0.11811023622047245" top="0.35433070866141736" bottom="0.35433070866141736" header="0.31496062992125984" footer="0.31496062992125984"/>
  <pageSetup paperSize="8" scale="30" orientation="landscape" r:id="rId1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様式１</vt:lpstr>
      <vt:lpstr>記載例</vt:lpstr>
      <vt:lpstr>チーム員推薦票（コピー用）</vt:lpstr>
      <vt:lpstr>'チーム員推薦票（コピー用）'!Print_Area</vt:lpstr>
      <vt:lpstr>記載例!Print_Area</vt:lpstr>
      <vt:lpstr>様式１!Print_Area</vt:lpstr>
      <vt:lpstr>'チーム員推薦票（コピー用）'!Print_Titles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Windows ユーザー</cp:lastModifiedBy>
  <cp:lastPrinted>2023-05-31T12:56:46Z</cp:lastPrinted>
  <dcterms:created xsi:type="dcterms:W3CDTF">2020-09-25T00:55:47Z</dcterms:created>
  <dcterms:modified xsi:type="dcterms:W3CDTF">2023-06-22T01:06:35Z</dcterms:modified>
</cp:coreProperties>
</file>